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ublic\Box\500-010_国内ファンド_NMF(総合型)\99.共有\01.NMF運用グループ\01.ファンドマネジメント部\01.ファンドマネジメント課\04_HP\更新履歴\20220730（ESGアニュアル更新）\KPIシート\"/>
    </mc:Choice>
  </mc:AlternateContent>
  <bookViews>
    <workbookView xWindow="0" yWindow="0" windowWidth="16455" windowHeight="5475"/>
  </bookViews>
  <sheets>
    <sheet name="KPI実績" sheetId="1" r:id="rId1"/>
  </sheets>
  <definedNames>
    <definedName name="_xlnm.Print_Area" localSheetId="0">KPI実績!$A$1:$M$38</definedName>
    <definedName name="_xlnm.Print_Titles" localSheetId="0">KPI実績!$4:$5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4" i="1" l="1"/>
  <c r="K24" i="1" l="1"/>
</calcChain>
</file>

<file path=xl/sharedStrings.xml><?xml version="1.0" encoding="utf-8"?>
<sst xmlns="http://schemas.openxmlformats.org/spreadsheetml/2006/main" count="170" uniqueCount="124">
  <si>
    <t>マテリアリティ及び方針</t>
    <rPh sb="7" eb="8">
      <t>オヨ</t>
    </rPh>
    <rPh sb="9" eb="11">
      <t>ホウシン</t>
    </rPh>
    <phoneticPr fontId="2"/>
  </si>
  <si>
    <t>KPI</t>
    <phoneticPr fontId="2"/>
  </si>
  <si>
    <t>目標</t>
    <rPh sb="0" eb="2">
      <t>モクヒョウ</t>
    </rPh>
    <phoneticPr fontId="2"/>
  </si>
  <si>
    <t>投資ポートフォリオのグリーン化</t>
    <phoneticPr fontId="2"/>
  </si>
  <si>
    <t>気候変動への対応</t>
    <phoneticPr fontId="2"/>
  </si>
  <si>
    <t>水資源への対応</t>
    <phoneticPr fontId="2"/>
  </si>
  <si>
    <t>テナントの安心・安全の確保/快適性の向上</t>
    <phoneticPr fontId="2"/>
  </si>
  <si>
    <t>テナント満足度評価</t>
    <phoneticPr fontId="2"/>
  </si>
  <si>
    <t>水における床面積当たり使用量（原単位）</t>
    <phoneticPr fontId="2"/>
  </si>
  <si>
    <t>温室効果ガス（GHG）の床面積当たり排出量（原単位）</t>
    <phoneticPr fontId="2"/>
  </si>
  <si>
    <t>投資法人の
社外役員割合</t>
    <phoneticPr fontId="2"/>
  </si>
  <si>
    <t>投資法人の
女性役員割合</t>
    <rPh sb="0" eb="2">
      <t>トウシ</t>
    </rPh>
    <rPh sb="2" eb="4">
      <t>ホウジン</t>
    </rPh>
    <phoneticPr fontId="2"/>
  </si>
  <si>
    <t>投資法人の
役員会出席率</t>
    <rPh sb="0" eb="2">
      <t>トウシ</t>
    </rPh>
    <rPh sb="2" eb="4">
      <t>ホウジン</t>
    </rPh>
    <phoneticPr fontId="2"/>
  </si>
  <si>
    <t>サステナビリティ推進体制に係る外部評価</t>
    <phoneticPr fontId="2"/>
  </si>
  <si>
    <t xml:space="preserve"> IR件数</t>
  </si>
  <si>
    <t xml:space="preserve"> ESG格付け評価</t>
  </si>
  <si>
    <t>ガバナンスの充実</t>
    <phoneticPr fontId="2"/>
  </si>
  <si>
    <t>実効性のある内部統制システムの構築</t>
    <phoneticPr fontId="2"/>
  </si>
  <si>
    <t>ステークホルダーエンゲージメントと適時適切な情報開示</t>
    <phoneticPr fontId="2"/>
  </si>
  <si>
    <t>－</t>
    <phoneticPr fontId="2"/>
  </si>
  <si>
    <t>－</t>
    <phoneticPr fontId="2"/>
  </si>
  <si>
    <t>18日/年以上</t>
    <phoneticPr fontId="2"/>
  </si>
  <si>
    <t>1回/年</t>
    <phoneticPr fontId="2"/>
  </si>
  <si>
    <t>4回/年</t>
    <phoneticPr fontId="2"/>
  </si>
  <si>
    <t xml:space="preserve"> コンプラ研修受講率</t>
    <phoneticPr fontId="2"/>
  </si>
  <si>
    <t xml:space="preserve"> リスク評価実施回数</t>
    <phoneticPr fontId="2"/>
  </si>
  <si>
    <t xml:space="preserve"> BCP研修実施回数</t>
    <phoneticPr fontId="2"/>
  </si>
  <si>
    <t xml:space="preserve"> 安否訓練実施回数</t>
    <phoneticPr fontId="2"/>
  </si>
  <si>
    <t xml:space="preserve">
内部監査実施回数
</t>
    <phoneticPr fontId="2"/>
  </si>
  <si>
    <t>保有物件の運用改善や高効率機器及びLED化推進等の設備投資によるエネルギー消費量の低減を推進</t>
    <rPh sb="0" eb="2">
      <t>ホユウ</t>
    </rPh>
    <rPh sb="2" eb="4">
      <t>ブッケン</t>
    </rPh>
    <rPh sb="5" eb="7">
      <t>ウンヨウ</t>
    </rPh>
    <rPh sb="7" eb="9">
      <t>カイゼン</t>
    </rPh>
    <rPh sb="10" eb="11">
      <t>コウ</t>
    </rPh>
    <rPh sb="11" eb="13">
      <t>コウリツ</t>
    </rPh>
    <rPh sb="13" eb="15">
      <t>キキ</t>
    </rPh>
    <rPh sb="15" eb="16">
      <t>オヨ</t>
    </rPh>
    <rPh sb="20" eb="21">
      <t>カ</t>
    </rPh>
    <rPh sb="21" eb="23">
      <t>スイシン</t>
    </rPh>
    <rPh sb="23" eb="24">
      <t>トウ</t>
    </rPh>
    <rPh sb="25" eb="27">
      <t>セツビ</t>
    </rPh>
    <rPh sb="27" eb="29">
      <t>トウシ</t>
    </rPh>
    <rPh sb="37" eb="40">
      <t>ショウヒリョウ</t>
    </rPh>
    <rPh sb="41" eb="43">
      <t>テイゲン</t>
    </rPh>
    <rPh sb="44" eb="46">
      <t>スイシン</t>
    </rPh>
    <phoneticPr fontId="2"/>
  </si>
  <si>
    <t>物流、住宅セクターにおけるテナント満足度調査の実施と、実施結果に基づく分析及びテナント満足度向上に資する施策の検討</t>
    <phoneticPr fontId="2"/>
  </si>
  <si>
    <t>環境
（E）</t>
    <rPh sb="0" eb="2">
      <t>カンキョウ</t>
    </rPh>
    <phoneticPr fontId="2"/>
  </si>
  <si>
    <t>社会
（S）</t>
    <rPh sb="0" eb="2">
      <t>シャカイ</t>
    </rPh>
    <phoneticPr fontId="2"/>
  </si>
  <si>
    <t>ガバナンス
（G）</t>
    <phoneticPr fontId="2"/>
  </si>
  <si>
    <t>・</t>
    <phoneticPr fontId="2"/>
  </si>
  <si>
    <t>・</t>
    <phoneticPr fontId="2"/>
  </si>
  <si>
    <t>定期的なテナント満足度調査の実施と、社会的ニーズの多様化に対応したリニューアル工事の実施及びテナント支援サービスの拡充等を通じたテナント満足度の向上を目指します。</t>
    <phoneticPr fontId="2"/>
  </si>
  <si>
    <t>公正な評価・報酬制度と基本的権利の尊重によって従業員が安心できる公正で働きがいのある労働環境づくりを通じて、従業員満足の向上を目指します。</t>
    <phoneticPr fontId="2"/>
  </si>
  <si>
    <t>継続的な従業員研修の提供と資格奨励による従業員の自己啓発促進を通じた人的資源の高度化を目指します。</t>
    <phoneticPr fontId="2"/>
  </si>
  <si>
    <t>財務情報/非財務情報の適時適切かつ積極的な情報開示とステークホルダーとの建設的な対話を通じた強固な信頼関係の構築を目指します。</t>
    <phoneticPr fontId="2"/>
  </si>
  <si>
    <t>―</t>
    <phoneticPr fontId="2"/>
  </si>
  <si>
    <t>1回</t>
    <rPh sb="1" eb="2">
      <t>カイ</t>
    </rPh>
    <phoneticPr fontId="2"/>
  </si>
  <si>
    <t>4回</t>
    <rPh sb="1" eb="2">
      <t>カイ</t>
    </rPh>
    <phoneticPr fontId="2"/>
  </si>
  <si>
    <t>・
・</t>
    <phoneticPr fontId="2"/>
  </si>
  <si>
    <t>EA21認証取得
（オフィス、居住用施設）</t>
    <rPh sb="4" eb="6">
      <t>ニンショウ</t>
    </rPh>
    <rPh sb="6" eb="8">
      <t>シュトク</t>
    </rPh>
    <rPh sb="15" eb="18">
      <t>キョジュウヨウ</t>
    </rPh>
    <rPh sb="18" eb="20">
      <t>シセツ</t>
    </rPh>
    <phoneticPr fontId="2"/>
  </si>
  <si>
    <t>KPI実績管理シート</t>
    <rPh sb="3" eb="5">
      <t>ジッセキ</t>
    </rPh>
    <rPh sb="5" eb="7">
      <t>カンリ</t>
    </rPh>
    <phoneticPr fontId="2"/>
  </si>
  <si>
    <t>保有物件の運用改善や洗面台の自動水栓、トイレ節水機器等の設備投資による水使用量の低減を推進</t>
    <rPh sb="10" eb="13">
      <t>センメンダイ</t>
    </rPh>
    <rPh sb="14" eb="16">
      <t>ジドウ</t>
    </rPh>
    <rPh sb="16" eb="18">
      <t>スイセン</t>
    </rPh>
    <rPh sb="22" eb="24">
      <t>セッスイ</t>
    </rPh>
    <rPh sb="24" eb="26">
      <t>キキ</t>
    </rPh>
    <rPh sb="26" eb="27">
      <t>トウ</t>
    </rPh>
    <rPh sb="35" eb="36">
      <t>ミズ</t>
    </rPh>
    <rPh sb="36" eb="39">
      <t>シヨウリョウ</t>
    </rPh>
    <phoneticPr fontId="2"/>
  </si>
  <si>
    <t>グリーン認証（3★相当以上）取得割合</t>
    <phoneticPr fontId="2"/>
  </si>
  <si>
    <t xml:space="preserve">以下の基準を満たすグリーンビルディング認証の取得を推進
DBJ Green Building認証 ：　3★以上 
BELS認証 　　        　　　　 ：　3★以上 
CASBEE不動産  　　    　   ：　B+以上 </t>
    <rPh sb="0" eb="2">
      <t>イカ</t>
    </rPh>
    <rPh sb="3" eb="5">
      <t>キジュン</t>
    </rPh>
    <rPh sb="6" eb="7">
      <t>ミ</t>
    </rPh>
    <rPh sb="19" eb="21">
      <t>ニンショウ</t>
    </rPh>
    <rPh sb="22" eb="24">
      <t>シュトク</t>
    </rPh>
    <rPh sb="25" eb="27">
      <t>スイシン</t>
    </rPh>
    <phoneticPr fontId="2"/>
  </si>
  <si>
    <t>GRESB : Green / 5 スター
（Global Sector Leader）
MSCI  ESG格付： BBB</t>
    <rPh sb="54" eb="56">
      <t>カクヅ</t>
    </rPh>
    <phoneticPr fontId="2"/>
  </si>
  <si>
    <t>GRESB : Green / 5 スター
MSCI  ESG格付： A</t>
    <phoneticPr fontId="2"/>
  </si>
  <si>
    <t xml:space="preserve">役員における第三者性、多様性を確保したガバナンス体制の構築と、PDCAサイクルの適切な運用を通じた実効性あるサステナビリティ推進体制の構築を目指します。
運用パフォーマンスに連動した運用報酬の導入を通じて投資主と資産運用会社との利害の一致を図ることで、投資主利益を重視した投資運用を推進します。
資産運用会社のマーケットリサーチ機能を踏まえた適切な運用と取得時における独自のバリュエーション手法に裏付けられた厳選投資を通じて、高度なパフォーマンスを追求します。
</t>
    <phoneticPr fontId="2"/>
  </si>
  <si>
    <t>・
・
・</t>
    <phoneticPr fontId="2"/>
  </si>
  <si>
    <t xml:space="preserve">コンプライアンス意識の向上を通じた法令遵守の徹底を目指します。
適切なリスク管理を通じた法令遵守及び事業継続に対するリスクの未然防止を図ります。
内部監査を通じた内部統制プロセスの実効性確保を目指します。
</t>
    <phoneticPr fontId="2"/>
  </si>
  <si>
    <t xml:space="preserve">当社業務に即した重要性・関連性の高い項目をテーマとする月次定例コンプラ研修の実施
コンプラ研修受講率100％を目指した運用を実施（欠席者に対する補講含む）
リスクと管理状況の明確化することを目的とした所管部門ごとにリスク評価の実施
役職員における防災意識の向上を企図した安否確認訓練やBPC研修等の実施
内部監査を通じた内部統制プロセスの有効性評価の実施
</t>
    <phoneticPr fontId="2"/>
  </si>
  <si>
    <t>・
・
・
・
・</t>
    <phoneticPr fontId="2"/>
  </si>
  <si>
    <r>
      <t>保有物件のグリーン認証（3★相当以上）取得割合※を</t>
    </r>
    <r>
      <rPr>
        <sz val="11"/>
        <color rgb="FFFF0000"/>
        <rFont val="Meiryo UI"/>
        <family val="3"/>
        <charset val="128"/>
      </rPr>
      <t>2030年度までに70％まで向上</t>
    </r>
    <r>
      <rPr>
        <sz val="11"/>
        <color theme="1"/>
        <rFont val="Meiryo UI"/>
        <family val="3"/>
        <charset val="128"/>
      </rPr>
      <t xml:space="preserve">させることを目指します。
</t>
    </r>
    <r>
      <rPr>
        <sz val="8"/>
        <color theme="1"/>
        <rFont val="Meiryo UI"/>
        <family val="3"/>
        <charset val="128"/>
      </rPr>
      <t>※グリーン認証（3★相当以上）とは、GBJ Green Building認証3★以上又はBELS認証3★以上又はCASBEE不動産B+以上をいいます。</t>
    </r>
    <rPh sb="64" eb="66">
      <t>ソウトウ</t>
    </rPh>
    <rPh sb="66" eb="68">
      <t>イジョウ</t>
    </rPh>
    <phoneticPr fontId="2"/>
  </si>
  <si>
    <r>
      <t>ポートフォリオの温室効果ガス（GHG）における床面積当たり排出量（原単位）を</t>
    </r>
    <r>
      <rPr>
        <sz val="11"/>
        <color rgb="FFFF0000"/>
        <rFont val="Meiryo UI"/>
        <family val="3"/>
        <charset val="128"/>
      </rPr>
      <t>2030年度までに40％削減（2016年度基準）</t>
    </r>
    <r>
      <rPr>
        <sz val="11"/>
        <color theme="1"/>
        <rFont val="Meiryo UI"/>
        <family val="3"/>
        <charset val="128"/>
      </rPr>
      <t>することを目指します。</t>
    </r>
    <phoneticPr fontId="2"/>
  </si>
  <si>
    <r>
      <t>ポートフォリオの水における床面積当たり使用量（原単位）を</t>
    </r>
    <r>
      <rPr>
        <sz val="11"/>
        <color rgb="FFFF0000"/>
        <rFont val="Meiryo UI"/>
        <family val="3"/>
        <charset val="128"/>
      </rPr>
      <t>2030年度までに10％削減（2016年度基準）</t>
    </r>
    <r>
      <rPr>
        <sz val="11"/>
        <color theme="1"/>
        <rFont val="Meiryo UI"/>
        <family val="3"/>
        <charset val="128"/>
      </rPr>
      <t>することを目指します。</t>
    </r>
    <phoneticPr fontId="2"/>
  </si>
  <si>
    <t>2030年度：70%</t>
    <rPh sb="4" eb="6">
      <t>ネンド</t>
    </rPh>
    <phoneticPr fontId="2"/>
  </si>
  <si>
    <t>2030年度：▲40％
（2016年度比）</t>
    <rPh sb="4" eb="6">
      <t>ネンド</t>
    </rPh>
    <rPh sb="17" eb="19">
      <t>ネンド</t>
    </rPh>
    <rPh sb="19" eb="20">
      <t>ヒ</t>
    </rPh>
    <phoneticPr fontId="2"/>
  </si>
  <si>
    <t>2030年度：▲10％
（2016年度比）</t>
    <rPh sb="4" eb="6">
      <t>ネンド</t>
    </rPh>
    <rPh sb="17" eb="19">
      <t>ネンド</t>
    </rPh>
    <rPh sb="19" eb="20">
      <t>ヒ</t>
    </rPh>
    <phoneticPr fontId="2"/>
  </si>
  <si>
    <t>GRESB : Green / 5 スター
MSCI  ESG格付： BBB</t>
    <rPh sb="31" eb="33">
      <t>カクヅ</t>
    </rPh>
    <phoneticPr fontId="2"/>
  </si>
  <si>
    <t>2020年度施策</t>
    <rPh sb="4" eb="6">
      <t>ネンド</t>
    </rPh>
    <rPh sb="6" eb="8">
      <t>シサク</t>
    </rPh>
    <phoneticPr fontId="2"/>
  </si>
  <si>
    <t>宅地建物取引士：139人(86.3%)
不動産証券化認定ﾏｽﾀｰ：92人(57.1%)
ビル経営管理士：12人(7.5%)
日本証券ｱﾅﾘｽﾄ協会検定会員：16人(9.9%)
不動産ｺﾝｻﾙﾃｨﾝｸﾞﾏｽﾀｰ：8人(5.0%)
一級建築士：6人(3.7%)
不動産鑑定士：6人(3.7%)
ﾛｼﾞｽﾃｨｯｸｵﾍﾟﾚｰﾀｰ3級：2人(1.2%)
マンション管理士：3人(1.9%)
管理業務主任者：2人(1.2%)
SC経営士：2人(1.2%)</t>
    <rPh sb="0" eb="2">
      <t>タクチ</t>
    </rPh>
    <rPh sb="2" eb="4">
      <t>タテモノ</t>
    </rPh>
    <rPh sb="4" eb="6">
      <t>トリヒキ</t>
    </rPh>
    <rPh sb="6" eb="7">
      <t>シ</t>
    </rPh>
    <rPh sb="11" eb="12">
      <t>ニン</t>
    </rPh>
    <rPh sb="20" eb="23">
      <t>フドウサン</t>
    </rPh>
    <rPh sb="23" eb="26">
      <t>ショウケンカ</t>
    </rPh>
    <rPh sb="26" eb="28">
      <t>ニンテイ</t>
    </rPh>
    <rPh sb="35" eb="36">
      <t>ニン</t>
    </rPh>
    <rPh sb="46" eb="48">
      <t>ケイエイ</t>
    </rPh>
    <rPh sb="48" eb="51">
      <t>カンリシ</t>
    </rPh>
    <rPh sb="54" eb="55">
      <t>ニン</t>
    </rPh>
    <rPh sb="62" eb="64">
      <t>ニホン</t>
    </rPh>
    <rPh sb="64" eb="66">
      <t>ショウケン</t>
    </rPh>
    <rPh sb="71" eb="73">
      <t>キョウカイ</t>
    </rPh>
    <rPh sb="73" eb="75">
      <t>ケンテイ</t>
    </rPh>
    <rPh sb="75" eb="77">
      <t>カイイン</t>
    </rPh>
    <rPh sb="80" eb="81">
      <t>ニン</t>
    </rPh>
    <rPh sb="88" eb="91">
      <t>フドウサン</t>
    </rPh>
    <rPh sb="106" eb="107">
      <t>ニン</t>
    </rPh>
    <rPh sb="114" eb="116">
      <t>イッキュウ</t>
    </rPh>
    <rPh sb="116" eb="119">
      <t>ケンチクシ</t>
    </rPh>
    <rPh sb="121" eb="122">
      <t>ニン</t>
    </rPh>
    <rPh sb="129" eb="132">
      <t>フドウサン</t>
    </rPh>
    <rPh sb="132" eb="135">
      <t>カンテイシ</t>
    </rPh>
    <rPh sb="137" eb="138">
      <t>ニン</t>
    </rPh>
    <rPh sb="161" eb="162">
      <t>キュウ</t>
    </rPh>
    <rPh sb="164" eb="165">
      <t>ニン</t>
    </rPh>
    <rPh sb="177" eb="180">
      <t>カンリシ</t>
    </rPh>
    <rPh sb="182" eb="183">
      <t>ニン</t>
    </rPh>
    <rPh sb="190" eb="192">
      <t>カンリ</t>
    </rPh>
    <rPh sb="192" eb="194">
      <t>ギョウム</t>
    </rPh>
    <rPh sb="194" eb="196">
      <t>シュニン</t>
    </rPh>
    <rPh sb="196" eb="197">
      <t>シャ</t>
    </rPh>
    <rPh sb="199" eb="200">
      <t>ニン</t>
    </rPh>
    <rPh sb="209" eb="211">
      <t>ケイエイ</t>
    </rPh>
    <rPh sb="211" eb="212">
      <t>シ</t>
    </rPh>
    <rPh sb="214" eb="215">
      <t>ニン</t>
    </rPh>
    <phoneticPr fontId="2"/>
  </si>
  <si>
    <t>宅地建物取引士：140人(86.3%)
不動産証券化認定ﾏｽﾀｰ：109人(67.3%)
ビル経営管理士：21人(13.0%)
日本証券ｱﾅﾘｽﾄ協会検定会員：13人(8.0%)
不動産ｺﾝｻﾙﾃｨﾝｸﾞﾏｽﾀｰ：8人(4.9%)
一級建築士：6人(3.7%)
不動産鑑定士：5人(3.1%)
ﾛｼﾞｽﾃｨｯｸｵﾍﾟﾚｰﾀｰ3級：5人(3.1%)
マンション管理士：3人(1.9%)
管理業務主任者：3人(1.9%)
SC経営士：2人(1.2%)</t>
    <rPh sb="0" eb="2">
      <t>タクチ</t>
    </rPh>
    <rPh sb="2" eb="4">
      <t>タテモノ</t>
    </rPh>
    <rPh sb="4" eb="6">
      <t>トリヒキ</t>
    </rPh>
    <rPh sb="6" eb="7">
      <t>シ</t>
    </rPh>
    <rPh sb="11" eb="12">
      <t>ニン</t>
    </rPh>
    <rPh sb="20" eb="23">
      <t>フドウサン</t>
    </rPh>
    <rPh sb="23" eb="26">
      <t>ショウケンカ</t>
    </rPh>
    <rPh sb="26" eb="28">
      <t>ニンテイ</t>
    </rPh>
    <rPh sb="36" eb="37">
      <t>ニン</t>
    </rPh>
    <rPh sb="47" eb="49">
      <t>ケイエイ</t>
    </rPh>
    <rPh sb="49" eb="52">
      <t>カンリシ</t>
    </rPh>
    <rPh sb="55" eb="56">
      <t>ニン</t>
    </rPh>
    <rPh sb="64" eb="66">
      <t>ニホン</t>
    </rPh>
    <rPh sb="66" eb="68">
      <t>ショウケン</t>
    </rPh>
    <rPh sb="73" eb="75">
      <t>キョウカイ</t>
    </rPh>
    <rPh sb="75" eb="77">
      <t>ケンテイ</t>
    </rPh>
    <rPh sb="77" eb="79">
      <t>カイイン</t>
    </rPh>
    <rPh sb="82" eb="83">
      <t>ニン</t>
    </rPh>
    <rPh sb="90" eb="93">
      <t>フドウサン</t>
    </rPh>
    <rPh sb="108" eb="109">
      <t>ニン</t>
    </rPh>
    <rPh sb="116" eb="118">
      <t>イッキュウ</t>
    </rPh>
    <rPh sb="118" eb="121">
      <t>ケンチクシ</t>
    </rPh>
    <rPh sb="123" eb="124">
      <t>ニン</t>
    </rPh>
    <rPh sb="131" eb="134">
      <t>フドウサン</t>
    </rPh>
    <rPh sb="134" eb="137">
      <t>カンテイシ</t>
    </rPh>
    <rPh sb="139" eb="140">
      <t>ニン</t>
    </rPh>
    <rPh sb="163" eb="164">
      <t>キュウ</t>
    </rPh>
    <rPh sb="166" eb="167">
      <t>ニン</t>
    </rPh>
    <rPh sb="179" eb="182">
      <t>カンリシ</t>
    </rPh>
    <rPh sb="184" eb="185">
      <t>ニン</t>
    </rPh>
    <rPh sb="192" eb="194">
      <t>カンリ</t>
    </rPh>
    <rPh sb="194" eb="196">
      <t>ギョウム</t>
    </rPh>
    <rPh sb="196" eb="198">
      <t>シュニン</t>
    </rPh>
    <rPh sb="198" eb="199">
      <t>シャ</t>
    </rPh>
    <rPh sb="201" eb="202">
      <t>ニン</t>
    </rPh>
    <rPh sb="211" eb="213">
      <t>ケイエイ</t>
    </rPh>
    <rPh sb="213" eb="214">
      <t>シ</t>
    </rPh>
    <rPh sb="216" eb="217">
      <t>ニン</t>
    </rPh>
    <phoneticPr fontId="2"/>
  </si>
  <si>
    <t>・
・
・</t>
    <phoneticPr fontId="2"/>
  </si>
  <si>
    <t>・
・
・</t>
    <phoneticPr fontId="2"/>
  </si>
  <si>
    <t>各部署の有給休暇取得状況表（平均取得日数）の公表と目標達成率の見える化
従業員満足度調査の実施と「職場への満足度」に関する評価の実施</t>
    <rPh sb="46" eb="48">
      <t>ジッシ</t>
    </rPh>
    <rPh sb="59" eb="60">
      <t>カン</t>
    </rPh>
    <rPh sb="62" eb="64">
      <t>ヒョウカ</t>
    </rPh>
    <rPh sb="65" eb="67">
      <t>ジッシ</t>
    </rPh>
    <phoneticPr fontId="2"/>
  </si>
  <si>
    <t>従業員一人ひとりがより高いレベルの職務を担い、幅広い知識・経験を身につけるため、随時、階層別研修を実施
宅地建物取引士・不動証券化協会認定マスターなどの不動産に関連する専門資格取得、語学などのグローバルビジネスに関連するスキル取得の支援</t>
    <rPh sb="17" eb="19">
      <t>ショクム</t>
    </rPh>
    <phoneticPr fontId="2"/>
  </si>
  <si>
    <t>（グリーン認証取得割合）</t>
    <phoneticPr fontId="2"/>
  </si>
  <si>
    <t>2017年度
（2017.3～2018.2）</t>
    <rPh sb="4" eb="6">
      <t>ネンド</t>
    </rPh>
    <phoneticPr fontId="2"/>
  </si>
  <si>
    <t>2018年度
（2018.3～2019.2）</t>
    <rPh sb="4" eb="6">
      <t>ネンド</t>
    </rPh>
    <phoneticPr fontId="2"/>
  </si>
  <si>
    <t>2019年度
（2019.3～2020.2）</t>
    <rPh sb="4" eb="6">
      <t>ネンド</t>
    </rPh>
    <phoneticPr fontId="2"/>
  </si>
  <si>
    <t>財務情報/非財務情報の適時適切かつ積極的な開示の実施
（財務情報） 
プレスリリース、短信・資運等法定開示資料　等
（非財務情報） 
ウェブサイト、ESGレポート　等
企業価値向上に向けたステークホルダーとの定期的・建設的な対話の実施
外部評価の維持・向上に向けたESG施策・開示の取組み強化</t>
    <phoneticPr fontId="2"/>
  </si>
  <si>
    <t>KPI実績 ※</t>
    <rPh sb="3" eb="5">
      <t>ジッセキ</t>
    </rPh>
    <phoneticPr fontId="2"/>
  </si>
  <si>
    <t>公正で働きがいのある職場づくり</t>
    <phoneticPr fontId="2"/>
  </si>
  <si>
    <t>人材育成とタレントマネジメント</t>
    <phoneticPr fontId="2"/>
  </si>
  <si>
    <t>▲17.6%
(エネルギー使用量▲4.3%)
(排出係数▲13.9%)</t>
    <rPh sb="13" eb="16">
      <t>シヨウリョウ</t>
    </rPh>
    <rPh sb="24" eb="26">
      <t>ハイシュツ</t>
    </rPh>
    <rPh sb="26" eb="28">
      <t>ケイスウ</t>
    </rPh>
    <phoneticPr fontId="2"/>
  </si>
  <si>
    <t>▲24.9%
(エネルギー使用量▲8.6%)
(排出係数▲17.9%)</t>
    <rPh sb="13" eb="16">
      <t>シヨウリョウ</t>
    </rPh>
    <rPh sb="24" eb="26">
      <t>ハイシュツ</t>
    </rPh>
    <rPh sb="26" eb="28">
      <t>ケイスウ</t>
    </rPh>
    <phoneticPr fontId="2"/>
  </si>
  <si>
    <t>▲5.5%</t>
    <phoneticPr fontId="2"/>
  </si>
  <si>
    <t>▲5.4%</t>
    <phoneticPr fontId="2"/>
  </si>
  <si>
    <t>▲3.9%</t>
    <phoneticPr fontId="2"/>
  </si>
  <si>
    <t>19日間</t>
    <rPh sb="2" eb="4">
      <t>ニチカン</t>
    </rPh>
    <phoneticPr fontId="2"/>
  </si>
  <si>
    <t>3.76/5.00点
※全国平均3.70点</t>
    <rPh sb="9" eb="10">
      <t>テン</t>
    </rPh>
    <rPh sb="12" eb="14">
      <t>ゼンコク</t>
    </rPh>
    <rPh sb="14" eb="16">
      <t>ヘイキン</t>
    </rPh>
    <rPh sb="20" eb="21">
      <t>テン</t>
    </rPh>
    <phoneticPr fontId="2"/>
  </si>
  <si>
    <t>4.01/5.00点
※全国平均3.75点</t>
    <rPh sb="9" eb="10">
      <t>テン</t>
    </rPh>
    <rPh sb="12" eb="14">
      <t>ゼンコク</t>
    </rPh>
    <rPh sb="14" eb="16">
      <t>ヘイキン</t>
    </rPh>
    <rPh sb="20" eb="21">
      <t>テン</t>
    </rPh>
    <phoneticPr fontId="2"/>
  </si>
  <si>
    <t>4.11/5.00点
※全国平均3.70点</t>
    <phoneticPr fontId="2"/>
  </si>
  <si>
    <t>12.6時間</t>
    <rPh sb="4" eb="6">
      <t>ジカン</t>
    </rPh>
    <phoneticPr fontId="2"/>
  </si>
  <si>
    <t>17日間</t>
    <rPh sb="2" eb="3">
      <t>ニチ</t>
    </rPh>
    <rPh sb="3" eb="4">
      <t>カン</t>
    </rPh>
    <phoneticPr fontId="2"/>
  </si>
  <si>
    <t>16日間</t>
    <rPh sb="2" eb="3">
      <t>ニチ</t>
    </rPh>
    <rPh sb="3" eb="4">
      <t>カン</t>
    </rPh>
    <phoneticPr fontId="2"/>
  </si>
  <si>
    <t>宅地建物取引士：133人(85.3%)
不動産証券化認定ﾏｽﾀｰ：106人(67.9%)
ビル経営管理士：22人(14.1%)
日本証券ｱﾅﾘｽﾄ協会検定会員：13人(8.3%)
不動産ｺﾝｻﾙﾃｨﾝｸﾞﾏｽﾀｰ：6人(3.8%)
一級建築士：7人(4.5%)
不動産鑑定士：4人(2.6%)
ﾛｼﾞｽﾃｨｯｸｵﾍﾟﾚｰﾀｰ3級：8人(5.1%)
マンション管理士：2人(1.3%)
管理業務主任者：2人(1.3%)
SC経営士：2人(1.3%)</t>
    <rPh sb="0" eb="2">
      <t>タクチ</t>
    </rPh>
    <rPh sb="2" eb="4">
      <t>タテモノ</t>
    </rPh>
    <rPh sb="4" eb="6">
      <t>トリヒキ</t>
    </rPh>
    <rPh sb="6" eb="7">
      <t>シ</t>
    </rPh>
    <rPh sb="11" eb="12">
      <t>ニン</t>
    </rPh>
    <rPh sb="20" eb="23">
      <t>フドウサン</t>
    </rPh>
    <rPh sb="23" eb="26">
      <t>ショウケンカ</t>
    </rPh>
    <rPh sb="26" eb="28">
      <t>ニンテイ</t>
    </rPh>
    <rPh sb="36" eb="37">
      <t>ニン</t>
    </rPh>
    <rPh sb="47" eb="49">
      <t>ケイエイ</t>
    </rPh>
    <rPh sb="49" eb="52">
      <t>カンリシ</t>
    </rPh>
    <rPh sb="55" eb="56">
      <t>ニン</t>
    </rPh>
    <rPh sb="64" eb="66">
      <t>ニホン</t>
    </rPh>
    <rPh sb="66" eb="68">
      <t>ショウケン</t>
    </rPh>
    <rPh sb="73" eb="75">
      <t>キョウカイ</t>
    </rPh>
    <rPh sb="75" eb="77">
      <t>ケンテイ</t>
    </rPh>
    <rPh sb="77" eb="79">
      <t>カイイン</t>
    </rPh>
    <rPh sb="82" eb="83">
      <t>ニン</t>
    </rPh>
    <rPh sb="90" eb="93">
      <t>フドウサン</t>
    </rPh>
    <rPh sb="108" eb="109">
      <t>ニン</t>
    </rPh>
    <rPh sb="116" eb="118">
      <t>イッキュウ</t>
    </rPh>
    <rPh sb="118" eb="121">
      <t>ケンチクシ</t>
    </rPh>
    <rPh sb="123" eb="124">
      <t>ニン</t>
    </rPh>
    <rPh sb="131" eb="134">
      <t>フドウサン</t>
    </rPh>
    <rPh sb="134" eb="137">
      <t>カンテイシ</t>
    </rPh>
    <rPh sb="139" eb="140">
      <t>ニン</t>
    </rPh>
    <rPh sb="163" eb="164">
      <t>キュウ</t>
    </rPh>
    <rPh sb="166" eb="167">
      <t>ニン</t>
    </rPh>
    <rPh sb="179" eb="182">
      <t>カンリシ</t>
    </rPh>
    <rPh sb="184" eb="185">
      <t>ニン</t>
    </rPh>
    <rPh sb="192" eb="194">
      <t>カンリ</t>
    </rPh>
    <rPh sb="194" eb="196">
      <t>ギョウム</t>
    </rPh>
    <rPh sb="196" eb="198">
      <t>シュニン</t>
    </rPh>
    <rPh sb="198" eb="199">
      <t>シャ</t>
    </rPh>
    <rPh sb="201" eb="202">
      <t>ニン</t>
    </rPh>
    <rPh sb="211" eb="213">
      <t>ケイエイ</t>
    </rPh>
    <rPh sb="213" eb="214">
      <t>シ</t>
    </rPh>
    <rPh sb="216" eb="217">
      <t>ニン</t>
    </rPh>
    <phoneticPr fontId="2"/>
  </si>
  <si>
    <t>13.3時間</t>
    <rPh sb="4" eb="6">
      <t>ジカン</t>
    </rPh>
    <phoneticPr fontId="2"/>
  </si>
  <si>
    <t>※「公正で働きがいのある職場づくり」及び「人材育成とタレントマネジメント」については、毎4月から3月末を1年とする年度単位とします。
※「公正で働きがいのある職場づくり」の従業員満足度調査の掲載対象を、「仕事にやりがいを感じている」から「職場への満足感」の設問結果に変更しています。（2019年度実績掲載時より過去に遡って修正）</t>
    <rPh sb="18" eb="19">
      <t>オヨ</t>
    </rPh>
    <rPh sb="43" eb="44">
      <t>マイ</t>
    </rPh>
    <rPh sb="45" eb="46">
      <t>ツキ</t>
    </rPh>
    <rPh sb="49" eb="50">
      <t>ツキ</t>
    </rPh>
    <rPh sb="50" eb="51">
      <t>マツ</t>
    </rPh>
    <rPh sb="53" eb="54">
      <t>トシ</t>
    </rPh>
    <rPh sb="57" eb="59">
      <t>ネンド</t>
    </rPh>
    <rPh sb="59" eb="61">
      <t>タンイ</t>
    </rPh>
    <rPh sb="69" eb="71">
      <t>コウセイ</t>
    </rPh>
    <rPh sb="72" eb="73">
      <t>ハタラ</t>
    </rPh>
    <rPh sb="79" eb="81">
      <t>ショクバ</t>
    </rPh>
    <rPh sb="86" eb="89">
      <t>ジュウギョウイン</t>
    </rPh>
    <rPh sb="89" eb="92">
      <t>マンゾクド</t>
    </rPh>
    <rPh sb="92" eb="94">
      <t>チョウサ</t>
    </rPh>
    <rPh sb="95" eb="97">
      <t>ケイサイ</t>
    </rPh>
    <rPh sb="97" eb="99">
      <t>タイショウ</t>
    </rPh>
    <rPh sb="128" eb="130">
      <t>セツモン</t>
    </rPh>
    <rPh sb="130" eb="132">
      <t>ケッカ</t>
    </rPh>
    <rPh sb="133" eb="135">
      <t>ヘンコウ</t>
    </rPh>
    <rPh sb="146" eb="148">
      <t>ネンド</t>
    </rPh>
    <rPh sb="148" eb="150">
      <t>ジッセキ</t>
    </rPh>
    <rPh sb="150" eb="152">
      <t>ケイサイ</t>
    </rPh>
    <rPh sb="152" eb="153">
      <t>ジ</t>
    </rPh>
    <rPh sb="155" eb="157">
      <t>カコ</t>
    </rPh>
    <rPh sb="158" eb="159">
      <t>サカノボ</t>
    </rPh>
    <rPh sb="161" eb="163">
      <t>シュウセイ</t>
    </rPh>
    <phoneticPr fontId="2"/>
  </si>
  <si>
    <t>適切な役員会運営を通じた円滑な業務執行とガバナンスの実効性を確保
2019年度に取得済のオフィス・住宅セクターにおけるEA21認証の取得に係る効果等を踏まえ、2020年度中の商業・物流セクターへのEA21認証取得展開を検討</t>
    <phoneticPr fontId="2"/>
  </si>
  <si>
    <t>・
・</t>
    <phoneticPr fontId="2"/>
  </si>
  <si>
    <t>2020年度
（2020.3～2021.2）</t>
    <rPh sb="4" eb="6">
      <t>ネンド</t>
    </rPh>
    <phoneticPr fontId="2"/>
  </si>
  <si>
    <t>▲28.3%
(エネルギー使用量▲10.8%)
(排出係数▲19.6%)</t>
    <rPh sb="13" eb="16">
      <t>シヨウリョウ</t>
    </rPh>
    <rPh sb="25" eb="27">
      <t>ハイシュツ</t>
    </rPh>
    <rPh sb="27" eb="29">
      <t>ケイスウ</t>
    </rPh>
    <phoneticPr fontId="2"/>
  </si>
  <si>
    <t>▲35.8%
(エネルギー使用量▲19.5%)
(排出係数▲20.2%)</t>
    <rPh sb="13" eb="16">
      <t>シヨウリョウ</t>
    </rPh>
    <rPh sb="25" eb="27">
      <t>ハイシュツ</t>
    </rPh>
    <rPh sb="27" eb="29">
      <t>ケイスウ</t>
    </rPh>
    <phoneticPr fontId="2"/>
  </si>
  <si>
    <t>▲30.3%</t>
    <phoneticPr fontId="2"/>
  </si>
  <si>
    <t xml:space="preserve">―
</t>
    <phoneticPr fontId="2"/>
  </si>
  <si>
    <t>GRESB : Green / 4 スター
MSCI  ESG格付： A</t>
    <phoneticPr fontId="2"/>
  </si>
  <si>
    <t>有給休暇等の平均取得日数</t>
    <phoneticPr fontId="2"/>
  </si>
  <si>
    <t>従業員満足度調査の結果</t>
    <phoneticPr fontId="2"/>
  </si>
  <si>
    <t xml:space="preserve"> 研修受講実績（従業員1人当たり研修時間）</t>
    <phoneticPr fontId="2"/>
  </si>
  <si>
    <t>資格保有者数</t>
    <phoneticPr fontId="2"/>
  </si>
  <si>
    <t>11.1時間</t>
    <rPh sb="4" eb="6">
      <t>ジカン</t>
    </rPh>
    <phoneticPr fontId="2"/>
  </si>
  <si>
    <t>宅地建物取引士：145人(85.3%)
不動産証券化認定ﾏｽﾀｰ：116人(68.2%)
ビル経営管理士：21人(12.4%)
日本証券ｱﾅﾘｽﾄ協会検定会員：14人(8.2%)
不動産ｺﾝｻﾙﾃｨﾝｸﾞﾏｽﾀｰ：6人(3.5%)
一級建築士：7人(4.1%)
不動産鑑定士：4人(2.4%)
ﾛｼﾞｽﾃｨｯｸｵﾍﾟﾚｰﾀｰ3級：7人(4.1%)
マンション管理士：3人(1.8%)
管理業務主任者：2人(1.2%)
SC経営士：2人(1.2%)</t>
    <rPh sb="0" eb="2">
      <t>タクチ</t>
    </rPh>
    <rPh sb="2" eb="4">
      <t>タテモノ</t>
    </rPh>
    <rPh sb="4" eb="6">
      <t>トリヒキ</t>
    </rPh>
    <rPh sb="6" eb="7">
      <t>シ</t>
    </rPh>
    <rPh sb="11" eb="12">
      <t>ニン</t>
    </rPh>
    <rPh sb="20" eb="23">
      <t>フドウサン</t>
    </rPh>
    <rPh sb="23" eb="26">
      <t>ショウケンカ</t>
    </rPh>
    <rPh sb="26" eb="28">
      <t>ニンテイ</t>
    </rPh>
    <rPh sb="36" eb="37">
      <t>ニン</t>
    </rPh>
    <rPh sb="47" eb="49">
      <t>ケイエイ</t>
    </rPh>
    <rPh sb="49" eb="52">
      <t>カンリシ</t>
    </rPh>
    <rPh sb="55" eb="56">
      <t>ニン</t>
    </rPh>
    <rPh sb="64" eb="66">
      <t>ニホン</t>
    </rPh>
    <rPh sb="66" eb="68">
      <t>ショウケン</t>
    </rPh>
    <rPh sb="73" eb="75">
      <t>キョウカイ</t>
    </rPh>
    <rPh sb="75" eb="77">
      <t>ケンテイ</t>
    </rPh>
    <rPh sb="77" eb="79">
      <t>カイイン</t>
    </rPh>
    <rPh sb="82" eb="83">
      <t>ニン</t>
    </rPh>
    <rPh sb="90" eb="93">
      <t>フドウサン</t>
    </rPh>
    <rPh sb="108" eb="109">
      <t>ニン</t>
    </rPh>
    <rPh sb="116" eb="118">
      <t>イッキュウ</t>
    </rPh>
    <rPh sb="118" eb="121">
      <t>ケンチクシ</t>
    </rPh>
    <rPh sb="123" eb="124">
      <t>ニン</t>
    </rPh>
    <rPh sb="131" eb="134">
      <t>フドウサン</t>
    </rPh>
    <rPh sb="134" eb="137">
      <t>カンテイシ</t>
    </rPh>
    <rPh sb="139" eb="140">
      <t>ニン</t>
    </rPh>
    <rPh sb="163" eb="164">
      <t>キュウ</t>
    </rPh>
    <rPh sb="166" eb="167">
      <t>ニン</t>
    </rPh>
    <rPh sb="179" eb="182">
      <t>カンリシ</t>
    </rPh>
    <rPh sb="184" eb="185">
      <t>ニン</t>
    </rPh>
    <rPh sb="192" eb="194">
      <t>カンリ</t>
    </rPh>
    <rPh sb="194" eb="196">
      <t>ギョウム</t>
    </rPh>
    <rPh sb="196" eb="198">
      <t>シュニン</t>
    </rPh>
    <rPh sb="198" eb="199">
      <t>シャ</t>
    </rPh>
    <rPh sb="201" eb="202">
      <t>ニン</t>
    </rPh>
    <rPh sb="211" eb="213">
      <t>ケイエイ</t>
    </rPh>
    <rPh sb="213" eb="214">
      <t>シ</t>
    </rPh>
    <rPh sb="216" eb="217">
      <t>ニン</t>
    </rPh>
    <phoneticPr fontId="2"/>
  </si>
  <si>
    <r>
      <rPr>
        <sz val="11"/>
        <rFont val="Meiryo UI"/>
        <family val="3"/>
        <charset val="128"/>
      </rPr>
      <t>物流セクター総合満足度：70.4%</t>
    </r>
    <r>
      <rPr>
        <sz val="11"/>
        <color theme="1"/>
        <rFont val="Meiryo UI"/>
        <family val="3"/>
        <charset val="128"/>
      </rPr>
      <t xml:space="preserve">
</t>
    </r>
    <r>
      <rPr>
        <sz val="11"/>
        <rFont val="Meiryo UI"/>
        <family val="3"/>
        <charset val="128"/>
      </rPr>
      <t>住宅セクター総合満足度：71.9%
※首都圏個人契約退去者のみを対象
（2020年度より定期的に実施）</t>
    </r>
    <rPh sb="0" eb="2">
      <t>ブツリュウ</t>
    </rPh>
    <rPh sb="6" eb="8">
      <t>ソウゴウ</t>
    </rPh>
    <rPh sb="8" eb="11">
      <t>マンゾクド</t>
    </rPh>
    <rPh sb="18" eb="20">
      <t>ジュウタク</t>
    </rPh>
    <rPh sb="24" eb="26">
      <t>ソウゴウ</t>
    </rPh>
    <rPh sb="26" eb="29">
      <t>マンゾクド</t>
    </rPh>
    <rPh sb="58" eb="60">
      <t>ネンド</t>
    </rPh>
    <rPh sb="62" eb="65">
      <t>テイキテキ</t>
    </rPh>
    <rPh sb="66" eb="68">
      <t>ジッシ</t>
    </rPh>
    <phoneticPr fontId="2"/>
  </si>
  <si>
    <t>EA21認証
（オフィス、居住用施設）</t>
    <rPh sb="4" eb="6">
      <t>ニンショウ</t>
    </rPh>
    <rPh sb="13" eb="16">
      <t>キョジュウヨウ</t>
    </rPh>
    <rPh sb="16" eb="18">
      <t>シセツ</t>
    </rPh>
    <phoneticPr fontId="2"/>
  </si>
  <si>
    <t>17日間</t>
    <rPh sb="2" eb="4">
      <t>ニチカン</t>
    </rPh>
    <phoneticPr fontId="2"/>
  </si>
  <si>
    <t>3.98/5.00点
※全国平均3.82点</t>
    <phoneticPr fontId="2"/>
  </si>
  <si>
    <t>2021年度
（2021.3～2022.2）</t>
    <rPh sb="4" eb="6">
      <t>ネンド</t>
    </rPh>
    <phoneticPr fontId="2"/>
  </si>
  <si>
    <t>2022年2月末日時点</t>
    <rPh sb="4" eb="5">
      <t>ネン</t>
    </rPh>
    <rPh sb="6" eb="7">
      <t>ツキ</t>
    </rPh>
    <rPh sb="7" eb="8">
      <t>マツ</t>
    </rPh>
    <rPh sb="8" eb="9">
      <t>ジツ</t>
    </rPh>
    <rPh sb="9" eb="11">
      <t>ジテン</t>
    </rPh>
    <phoneticPr fontId="2"/>
  </si>
  <si>
    <t>▲40.0%
(エネルギー使用量▲18.3%)
(排出係数▲26.5%)</t>
    <rPh sb="13" eb="16">
      <t>シヨウリョウ</t>
    </rPh>
    <rPh sb="25" eb="27">
      <t>ハイシュツ</t>
    </rPh>
    <rPh sb="27" eb="29">
      <t>ケイスウ</t>
    </rPh>
    <phoneticPr fontId="2"/>
  </si>
  <si>
    <t>▲32.0%</t>
    <phoneticPr fontId="2"/>
  </si>
  <si>
    <t>商業
回答テナント数193/247
満足度計：56.0％
※総合満足度で「満足」及び「やや満足」の割合</t>
    <rPh sb="0" eb="2">
      <t>ショウギョウ</t>
    </rPh>
    <rPh sb="3" eb="5">
      <t>カイトウ</t>
    </rPh>
    <rPh sb="9" eb="10">
      <t>スウ</t>
    </rPh>
    <rPh sb="18" eb="21">
      <t>マンゾクド</t>
    </rPh>
    <rPh sb="21" eb="22">
      <t>ケイ</t>
    </rPh>
    <rPh sb="30" eb="32">
      <t>ソウゴウ</t>
    </rPh>
    <rPh sb="32" eb="35">
      <t>マンゾクド</t>
    </rPh>
    <rPh sb="37" eb="39">
      <t>マンゾク</t>
    </rPh>
    <rPh sb="40" eb="41">
      <t>オヨ</t>
    </rPh>
    <rPh sb="45" eb="47">
      <t>マンゾク</t>
    </rPh>
    <rPh sb="49" eb="51">
      <t>ワリアイ</t>
    </rPh>
    <phoneticPr fontId="2"/>
  </si>
  <si>
    <t>GRESB : Green / 4 スター
MSCI  ESG格付： BBB</t>
    <phoneticPr fontId="2"/>
  </si>
  <si>
    <t>4.01/5.00点
※全国平均3.74点</t>
  </si>
  <si>
    <t>宅地建物取引士：133人(83.1%)
不動産証券化認定ﾏｽﾀｰ：114人(71.3%)
ビル経営管理士：22人(13.8%)
日本証券ｱﾅﾘｽﾄ協会検定会員：12人(7.5%)
不動産ｺﾝｻﾙﾃｨﾝｸﾞﾏｽﾀｰ：6人(3.8%)
一級建築士：6人(3.8%)
不動産鑑定士：3人(1.9%)
ﾛｼﾞｽﾃｨｯｸｵﾍﾟﾚｰﾀｰ3級：6人(3.8%)
マンション管理士：1人(0.6%)
管理業務主任者：1人(0.6%)
SC経営士：1人(0.6%)</t>
    <rPh sb="0" eb="2">
      <t>タクチ</t>
    </rPh>
    <rPh sb="2" eb="4">
      <t>タテモノ</t>
    </rPh>
    <rPh sb="4" eb="6">
      <t>トリヒキ</t>
    </rPh>
    <rPh sb="6" eb="7">
      <t>シ</t>
    </rPh>
    <rPh sb="11" eb="12">
      <t>ニン</t>
    </rPh>
    <rPh sb="20" eb="23">
      <t>フドウサン</t>
    </rPh>
    <rPh sb="23" eb="26">
      <t>ショウケンカ</t>
    </rPh>
    <rPh sb="26" eb="28">
      <t>ニンテイ</t>
    </rPh>
    <rPh sb="36" eb="37">
      <t>ニン</t>
    </rPh>
    <rPh sb="47" eb="49">
      <t>ケイエイ</t>
    </rPh>
    <rPh sb="49" eb="52">
      <t>カンリシ</t>
    </rPh>
    <rPh sb="55" eb="56">
      <t>ニン</t>
    </rPh>
    <rPh sb="64" eb="66">
      <t>ニホン</t>
    </rPh>
    <rPh sb="66" eb="68">
      <t>ショウケン</t>
    </rPh>
    <rPh sb="73" eb="75">
      <t>キョウカイ</t>
    </rPh>
    <rPh sb="75" eb="77">
      <t>ケンテイ</t>
    </rPh>
    <rPh sb="77" eb="79">
      <t>カイイン</t>
    </rPh>
    <rPh sb="82" eb="83">
      <t>ニン</t>
    </rPh>
    <rPh sb="90" eb="93">
      <t>フドウサン</t>
    </rPh>
    <rPh sb="108" eb="109">
      <t>ニン</t>
    </rPh>
    <rPh sb="116" eb="118">
      <t>イッキュウ</t>
    </rPh>
    <rPh sb="118" eb="121">
      <t>ケンチクシ</t>
    </rPh>
    <rPh sb="123" eb="124">
      <t>ニン</t>
    </rPh>
    <rPh sb="131" eb="134">
      <t>フドウサン</t>
    </rPh>
    <rPh sb="134" eb="137">
      <t>カンテイシ</t>
    </rPh>
    <rPh sb="139" eb="140">
      <t>ニン</t>
    </rPh>
    <rPh sb="163" eb="164">
      <t>キュウ</t>
    </rPh>
    <rPh sb="166" eb="167">
      <t>ニン</t>
    </rPh>
    <rPh sb="179" eb="182">
      <t>カンリシ</t>
    </rPh>
    <rPh sb="184" eb="185">
      <t>ニン</t>
    </rPh>
    <rPh sb="192" eb="194">
      <t>カンリ</t>
    </rPh>
    <rPh sb="194" eb="196">
      <t>ギョウム</t>
    </rPh>
    <rPh sb="196" eb="198">
      <t>シュニン</t>
    </rPh>
    <rPh sb="198" eb="199">
      <t>シャ</t>
    </rPh>
    <rPh sb="201" eb="202">
      <t>ニン</t>
    </rPh>
    <rPh sb="211" eb="213">
      <t>ケイエイ</t>
    </rPh>
    <rPh sb="213" eb="214">
      <t>シ</t>
    </rPh>
    <rPh sb="216" eb="217">
      <t>ニン</t>
    </rPh>
    <phoneticPr fontId="2"/>
  </si>
  <si>
    <t>決算説明会：２回
国内投資家：150社
海外投資家：81社
ｶﾝﾌｧﾚﾝｽ・ｾﾐﾅｰ（国内）：4日間
ｶﾝﾌｧﾚﾝｽ・ｾﾐﾅｰ（海外）：6日間</t>
    <rPh sb="0" eb="2">
      <t>ケッサン</t>
    </rPh>
    <rPh sb="2" eb="5">
      <t>セツメイカイ</t>
    </rPh>
    <rPh sb="7" eb="8">
      <t>カイ</t>
    </rPh>
    <rPh sb="9" eb="11">
      <t>コクナイ</t>
    </rPh>
    <rPh sb="11" eb="14">
      <t>トウシカ</t>
    </rPh>
    <rPh sb="18" eb="19">
      <t>シャ</t>
    </rPh>
    <rPh sb="20" eb="22">
      <t>カイガイ</t>
    </rPh>
    <rPh sb="22" eb="25">
      <t>トウシカ</t>
    </rPh>
    <rPh sb="28" eb="29">
      <t>シャ</t>
    </rPh>
    <rPh sb="43" eb="45">
      <t>コクナイ</t>
    </rPh>
    <rPh sb="48" eb="50">
      <t>ニチカン</t>
    </rPh>
    <rPh sb="64" eb="66">
      <t>カイガイ</t>
    </rPh>
    <rPh sb="69" eb="71">
      <t>ニチカン</t>
    </rPh>
    <phoneticPr fontId="2"/>
  </si>
  <si>
    <t>決算説明会：２回
国内投資家：140社
海外投資家：108社
ｶﾝﾌｧﾚﾝｽ・ｾﾐﾅｰ（国内）：3日間
ｶﾝﾌｧﾚﾝｽ・ｾﾐﾅｰ（海外）：2日間</t>
    <rPh sb="0" eb="2">
      <t>ケッサン</t>
    </rPh>
    <rPh sb="2" eb="5">
      <t>セツメイカイ</t>
    </rPh>
    <rPh sb="7" eb="8">
      <t>カイ</t>
    </rPh>
    <rPh sb="9" eb="11">
      <t>コクナイ</t>
    </rPh>
    <rPh sb="11" eb="14">
      <t>トウシカ</t>
    </rPh>
    <rPh sb="18" eb="19">
      <t>シャ</t>
    </rPh>
    <rPh sb="20" eb="22">
      <t>カイガイ</t>
    </rPh>
    <rPh sb="22" eb="25">
      <t>トウシカ</t>
    </rPh>
    <rPh sb="29" eb="30">
      <t>シャ</t>
    </rPh>
    <rPh sb="49" eb="51">
      <t>ニチカン</t>
    </rPh>
    <rPh sb="65" eb="67">
      <t>カイガイ</t>
    </rPh>
    <rPh sb="70" eb="72">
      <t>ニチカン</t>
    </rPh>
    <phoneticPr fontId="2"/>
  </si>
  <si>
    <t>決算説明会：２回
国内投資家：152社
海外投資家：62社
ｶﾝﾌｧﾚﾝｽ・ｾﾐﾅｰ（国内）：1日間
ｶﾝﾌｧﾚﾝｽ・ｾﾐﾅｰ（海外）：3日間</t>
    <rPh sb="18" eb="19">
      <t>シャ</t>
    </rPh>
    <rPh sb="28" eb="29">
      <t>シャ</t>
    </rPh>
    <phoneticPr fontId="2"/>
  </si>
  <si>
    <t>決算説明会（QAテレコン含む）：2回
国内投資家：113社
海外投資家：69社
ｶﾝﾌｧﾚﾝｽ・ｾﾐﾅｰ（国内）：1日間
ｶﾝﾌｧﾚﾝｽ・ｾﾐﾅｰ（海外）：10日間</t>
    <rPh sb="12" eb="13">
      <t>フク</t>
    </rPh>
    <rPh sb="28" eb="29">
      <t>シャ</t>
    </rPh>
    <rPh sb="38" eb="39">
      <t>シャ</t>
    </rPh>
    <phoneticPr fontId="2"/>
  </si>
  <si>
    <t>決算説明会（動画配信&amp;ＱＡ電話会議）：2回
国内投資家：110社
海外投資家：57社
ｶﾝﾌｧﾚﾝｽ・ｾﾐﾅｰ（国内）：2日間
ｶﾝﾌｧﾚﾝｽ・ｾﾐﾅｰ（海外）：8日間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</si>
</sst>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quot;(&quot;0.0%&quot;)&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0"/>
      <name val="Meiryo UI"/>
      <family val="3"/>
      <charset val="128"/>
    </font>
    <font>
      <sz val="11"/>
      <color theme="1"/>
      <name val="Meiryo UI"/>
      <family val="3"/>
      <charset val="128"/>
    </font>
    <font>
      <sz val="11"/>
      <color theme="0"/>
      <name val="Meiryo UI"/>
      <family val="3"/>
      <charset val="128"/>
    </font>
    <font>
      <sz val="8"/>
      <color theme="1"/>
      <name val="Meiryo UI"/>
      <family val="3"/>
      <charset val="128"/>
    </font>
    <font>
      <b/>
      <sz val="18"/>
      <color theme="1"/>
      <name val="Meiryo UI"/>
      <family val="3"/>
      <charset val="128"/>
    </font>
    <font>
      <sz val="11"/>
      <color rgb="FFFF0000"/>
      <name val="Meiryo UI"/>
      <family val="3"/>
      <charset val="128"/>
    </font>
    <font>
      <sz val="11"/>
      <name val="Meiryo UI"/>
      <family val="3"/>
      <charset val="128"/>
    </font>
  </fonts>
  <fills count="7">
    <fill>
      <patternFill patternType="none"/>
    </fill>
    <fill>
      <patternFill patternType="gray125"/>
    </fill>
    <fill>
      <patternFill patternType="solid">
        <fgColor theme="7"/>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rgb="FF002060"/>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top style="thin">
        <color indexed="64"/>
      </top>
      <bottom/>
      <diagonal/>
    </border>
    <border>
      <left style="thin">
        <color theme="0"/>
      </left>
      <right/>
      <top/>
      <bottom style="thin">
        <color indexed="64"/>
      </bottom>
      <diagonal/>
    </border>
    <border>
      <left style="thin">
        <color theme="0"/>
      </left>
      <right style="thin">
        <color indexed="64"/>
      </right>
      <top style="thin">
        <color theme="0"/>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90">
    <xf numFmtId="0" fontId="0" fillId="0" borderId="0" xfId="0">
      <alignment vertical="center"/>
    </xf>
    <xf numFmtId="0" fontId="4" fillId="0" borderId="0" xfId="0" applyFont="1">
      <alignment vertical="center"/>
    </xf>
    <xf numFmtId="0" fontId="4" fillId="0" borderId="0" xfId="0" applyFont="1" applyFill="1">
      <alignment vertical="center"/>
    </xf>
    <xf numFmtId="0" fontId="4" fillId="0" borderId="1" xfId="0" applyFont="1" applyBorder="1" applyAlignment="1">
      <alignment vertical="center" wrapText="1"/>
    </xf>
    <xf numFmtId="176" fontId="4" fillId="0" borderId="1" xfId="1" applyNumberFormat="1" applyFont="1" applyBorder="1" applyAlignment="1">
      <alignment vertical="center" wrapText="1"/>
    </xf>
    <xf numFmtId="0" fontId="4" fillId="0" borderId="1" xfId="0" applyFont="1" applyBorder="1" applyAlignment="1">
      <alignment horizontal="right" vertical="center" wrapText="1"/>
    </xf>
    <xf numFmtId="0" fontId="5" fillId="3" borderId="3"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9" fontId="4" fillId="0" borderId="1" xfId="0" applyNumberFormat="1" applyFont="1" applyBorder="1" applyAlignment="1">
      <alignment horizontal="right" vertical="center" wrapText="1"/>
    </xf>
    <xf numFmtId="0" fontId="4" fillId="6" borderId="8"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0" xfId="0" applyFont="1" applyFill="1">
      <alignment vertical="center"/>
    </xf>
    <xf numFmtId="0" fontId="7" fillId="6" borderId="0" xfId="0" applyFont="1" applyFill="1">
      <alignment vertical="center"/>
    </xf>
    <xf numFmtId="0" fontId="4" fillId="6" borderId="4" xfId="0" applyFont="1" applyFill="1" applyBorder="1" applyAlignment="1">
      <alignment vertical="top" wrapText="1"/>
    </xf>
    <xf numFmtId="0" fontId="4" fillId="6" borderId="2" xfId="0" applyFont="1" applyFill="1" applyBorder="1" applyAlignment="1">
      <alignment horizontal="right" vertical="top" wrapText="1"/>
    </xf>
    <xf numFmtId="0" fontId="4" fillId="6" borderId="1" xfId="0" applyFont="1" applyFill="1" applyBorder="1" applyAlignment="1">
      <alignment horizontal="right" vertical="center" wrapText="1"/>
    </xf>
    <xf numFmtId="0" fontId="4" fillId="6" borderId="1" xfId="0" applyFont="1" applyFill="1" applyBorder="1" applyAlignment="1">
      <alignment vertical="center" wrapText="1"/>
    </xf>
    <xf numFmtId="0" fontId="9" fillId="0" borderId="1" xfId="0" applyFont="1" applyBorder="1" applyAlignment="1">
      <alignment horizontal="right" vertical="center" wrapText="1"/>
    </xf>
    <xf numFmtId="0" fontId="4" fillId="6" borderId="8" xfId="0" applyFont="1" applyFill="1" applyBorder="1" applyAlignment="1">
      <alignment horizontal="center" vertical="top"/>
    </xf>
    <xf numFmtId="0" fontId="4" fillId="6" borderId="9" xfId="0" applyFont="1" applyFill="1" applyBorder="1" applyAlignment="1">
      <alignment horizontal="center" vertical="top"/>
    </xf>
    <xf numFmtId="0" fontId="4" fillId="6" borderId="1" xfId="0" applyFont="1" applyFill="1" applyBorder="1" applyAlignment="1">
      <alignment horizontal="left" vertical="center" wrapText="1"/>
    </xf>
    <xf numFmtId="0" fontId="4" fillId="6" borderId="0" xfId="0" applyFont="1" applyFill="1" applyAlignment="1">
      <alignment horizontal="right" vertical="center"/>
    </xf>
    <xf numFmtId="177" fontId="4" fillId="0" borderId="1" xfId="1" applyNumberFormat="1" applyFont="1" applyBorder="1" applyAlignment="1">
      <alignment vertical="center" wrapText="1"/>
    </xf>
    <xf numFmtId="0" fontId="5" fillId="5" borderId="14"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4" fillId="0" borderId="1" xfId="0" applyFont="1" applyFill="1" applyBorder="1" applyAlignment="1">
      <alignment horizontal="right" vertical="center" wrapText="1"/>
    </xf>
    <xf numFmtId="176" fontId="4" fillId="0" borderId="1" xfId="1" applyNumberFormat="1" applyFont="1" applyFill="1" applyBorder="1">
      <alignment vertical="center"/>
    </xf>
    <xf numFmtId="177" fontId="4" fillId="0" borderId="1" xfId="1" applyNumberFormat="1" applyFont="1" applyFill="1" applyBorder="1">
      <alignment vertical="center"/>
    </xf>
    <xf numFmtId="176" fontId="4" fillId="0" borderId="1" xfId="1" applyNumberFormat="1" applyFont="1" applyFill="1" applyBorder="1" applyAlignment="1">
      <alignment horizontal="right" vertical="center" wrapText="1"/>
    </xf>
    <xf numFmtId="176" fontId="4" fillId="0" borderId="1" xfId="1" applyNumberFormat="1" applyFont="1" applyFill="1" applyBorder="1" applyAlignment="1">
      <alignment vertical="center" wrapText="1"/>
    </xf>
    <xf numFmtId="176" fontId="4" fillId="6" borderId="1" xfId="1" applyNumberFormat="1" applyFont="1" applyFill="1" applyBorder="1">
      <alignment vertical="center"/>
    </xf>
    <xf numFmtId="177" fontId="4" fillId="6" borderId="1" xfId="1" applyNumberFormat="1" applyFont="1" applyFill="1" applyBorder="1">
      <alignment vertical="center"/>
    </xf>
    <xf numFmtId="0" fontId="9" fillId="6" borderId="1" xfId="0" applyFont="1" applyFill="1" applyBorder="1" applyAlignment="1">
      <alignment horizontal="right" vertical="center" wrapText="1"/>
    </xf>
    <xf numFmtId="176" fontId="4" fillId="6" borderId="1" xfId="1" applyNumberFormat="1" applyFont="1" applyFill="1" applyBorder="1" applyAlignment="1">
      <alignment horizontal="right" vertical="center" wrapText="1"/>
    </xf>
    <xf numFmtId="176" fontId="9" fillId="6" borderId="1" xfId="1" applyNumberFormat="1" applyFont="1" applyFill="1" applyBorder="1" applyAlignment="1">
      <alignment horizontal="right" vertical="center" wrapText="1"/>
    </xf>
    <xf numFmtId="176" fontId="4" fillId="6" borderId="1" xfId="1" applyNumberFormat="1" applyFont="1" applyFill="1" applyBorder="1" applyAlignment="1">
      <alignment vertical="center" wrapText="1"/>
    </xf>
    <xf numFmtId="0" fontId="8" fillId="6" borderId="0" xfId="0" applyFont="1" applyFill="1">
      <alignment vertical="center"/>
    </xf>
    <xf numFmtId="0" fontId="8" fillId="0" borderId="0" xfId="0" applyFont="1">
      <alignment vertical="center"/>
    </xf>
    <xf numFmtId="0" fontId="9" fillId="6" borderId="0" xfId="0" applyFont="1" applyFill="1" applyAlignment="1">
      <alignment horizontal="right" vertical="center"/>
    </xf>
    <xf numFmtId="176" fontId="9" fillId="6" borderId="1" xfId="1" applyNumberFormat="1" applyFont="1" applyFill="1" applyBorder="1">
      <alignment vertical="center"/>
    </xf>
    <xf numFmtId="177" fontId="9" fillId="6" borderId="1" xfId="1" applyNumberFormat="1" applyFont="1" applyFill="1" applyBorder="1">
      <alignment vertical="center"/>
    </xf>
    <xf numFmtId="176" fontId="9" fillId="6" borderId="1" xfId="1" applyNumberFormat="1" applyFont="1" applyFill="1" applyBorder="1" applyAlignment="1">
      <alignment vertical="center" wrapText="1"/>
    </xf>
    <xf numFmtId="0" fontId="4" fillId="6" borderId="7" xfId="0" applyFont="1" applyFill="1" applyBorder="1" applyAlignment="1">
      <alignment horizontal="center" vertical="top" wrapText="1"/>
    </xf>
    <xf numFmtId="0" fontId="4" fillId="6" borderId="8" xfId="0" applyFont="1" applyFill="1" applyBorder="1" applyAlignment="1">
      <alignment horizontal="center" vertical="top" wrapText="1"/>
    </xf>
    <xf numFmtId="0" fontId="4" fillId="6" borderId="9" xfId="0" applyFont="1" applyFill="1" applyBorder="1" applyAlignment="1">
      <alignment horizontal="center" vertical="top" wrapText="1"/>
    </xf>
    <xf numFmtId="9" fontId="4" fillId="6" borderId="7" xfId="0" applyNumberFormat="1" applyFont="1" applyFill="1" applyBorder="1" applyAlignment="1">
      <alignment horizontal="center" vertical="top" wrapText="1"/>
    </xf>
    <xf numFmtId="9" fontId="4" fillId="6" borderId="8" xfId="0" applyNumberFormat="1" applyFont="1" applyFill="1" applyBorder="1" applyAlignment="1">
      <alignment horizontal="center" vertical="top" wrapText="1"/>
    </xf>
    <xf numFmtId="9" fontId="4" fillId="6" borderId="9" xfId="0" applyNumberFormat="1" applyFont="1" applyFill="1" applyBorder="1" applyAlignment="1">
      <alignment horizontal="center" vertical="top" wrapText="1"/>
    </xf>
    <xf numFmtId="0" fontId="4" fillId="6" borderId="4" xfId="0" applyFont="1" applyFill="1" applyBorder="1" applyAlignment="1">
      <alignment horizontal="left" vertical="top"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5" borderId="15" xfId="0" applyFont="1" applyFill="1" applyBorder="1" applyAlignment="1">
      <alignment horizontal="center" vertical="center"/>
    </xf>
    <xf numFmtId="0" fontId="5" fillId="5" borderId="14" xfId="0" applyFont="1" applyFill="1" applyBorder="1" applyAlignment="1">
      <alignment horizontal="center" vertical="center"/>
    </xf>
    <xf numFmtId="0" fontId="6" fillId="6" borderId="4" xfId="0" applyFont="1" applyFill="1" applyBorder="1" applyAlignment="1">
      <alignment horizontal="left" vertical="top" wrapText="1"/>
    </xf>
    <xf numFmtId="0" fontId="5" fillId="5" borderId="7"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11" xfId="0" applyFont="1" applyFill="1" applyBorder="1" applyAlignment="1">
      <alignment horizontal="center"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5" borderId="17"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6"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6" xfId="0" applyFont="1" applyFill="1" applyBorder="1" applyAlignment="1">
      <alignment horizontal="center" vertical="center"/>
    </xf>
    <xf numFmtId="0" fontId="5" fillId="4" borderId="7" xfId="0" applyFont="1" applyFill="1" applyBorder="1" applyAlignment="1">
      <alignment horizontal="center" vertical="center" wrapText="1"/>
    </xf>
    <xf numFmtId="0" fontId="5" fillId="4" borderId="5"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6" xfId="0" applyFont="1" applyFill="1" applyBorder="1" applyAlignment="1">
      <alignment horizontal="center" vertical="center"/>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0" fontId="4" fillId="6" borderId="10"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6" xfId="0" applyFont="1" applyFill="1" applyBorder="1" applyAlignment="1">
      <alignment horizontal="center" vertical="center"/>
    </xf>
    <xf numFmtId="0" fontId="4" fillId="6" borderId="8" xfId="0" applyFont="1" applyFill="1" applyBorder="1" applyAlignment="1">
      <alignment horizontal="center" vertical="top"/>
    </xf>
    <xf numFmtId="0" fontId="4" fillId="6" borderId="9" xfId="0" applyFont="1" applyFill="1" applyBorder="1" applyAlignment="1">
      <alignment horizontal="center" vertical="top"/>
    </xf>
    <xf numFmtId="0" fontId="4" fillId="0" borderId="4" xfId="0" applyFont="1" applyBorder="1" applyAlignment="1">
      <alignment horizontal="left" vertical="top"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8"/>
  <sheetViews>
    <sheetView tabSelected="1" view="pageBreakPreview" zoomScale="55" zoomScaleNormal="65" zoomScaleSheetLayoutView="55" workbookViewId="0">
      <pane ySplit="5" topLeftCell="A6" activePane="bottomLeft" state="frozen"/>
      <selection pane="bottomLeft" activeCell="B1" sqref="B1"/>
    </sheetView>
  </sheetViews>
  <sheetFormatPr defaultColWidth="9" defaultRowHeight="15.75" x14ac:dyDescent="0.4"/>
  <cols>
    <col min="1" max="1" width="3" style="1" customWidth="1"/>
    <col min="2" max="2" width="9" style="1"/>
    <col min="3" max="3" width="3" style="2" customWidth="1"/>
    <col min="4" max="4" width="56" style="1" customWidth="1"/>
    <col min="5" max="5" width="20.5" style="1" customWidth="1"/>
    <col min="6" max="6" width="20.25" style="1" customWidth="1"/>
    <col min="7" max="7" width="3" style="1" customWidth="1"/>
    <col min="8" max="8" width="53.125" style="1" customWidth="1"/>
    <col min="9" max="12" width="40.875" style="1" customWidth="1"/>
    <col min="13" max="13" width="40.875" style="40" customWidth="1"/>
    <col min="14" max="14" width="2.75" style="14" customWidth="1"/>
    <col min="15" max="16384" width="9" style="1"/>
  </cols>
  <sheetData>
    <row r="1" spans="1:14" x14ac:dyDescent="0.4">
      <c r="A1" s="14"/>
      <c r="B1" s="14"/>
      <c r="C1" s="14"/>
      <c r="D1" s="14"/>
      <c r="E1" s="14"/>
      <c r="F1" s="14"/>
      <c r="G1" s="14"/>
      <c r="H1" s="14"/>
      <c r="I1" s="14"/>
      <c r="J1" s="14"/>
      <c r="K1" s="14"/>
      <c r="L1" s="14"/>
      <c r="M1" s="39"/>
    </row>
    <row r="2" spans="1:14" ht="35.25" customHeight="1" x14ac:dyDescent="0.4">
      <c r="A2" s="14"/>
      <c r="B2" s="15" t="s">
        <v>45</v>
      </c>
      <c r="C2" s="14"/>
      <c r="D2" s="14"/>
      <c r="E2" s="14"/>
      <c r="F2" s="14"/>
      <c r="G2" s="14"/>
      <c r="H2" s="14"/>
      <c r="I2" s="14"/>
      <c r="J2" s="14"/>
      <c r="K2" s="14"/>
      <c r="L2" s="14"/>
      <c r="M2" s="39"/>
    </row>
    <row r="3" spans="1:14" x14ac:dyDescent="0.4">
      <c r="A3" s="14"/>
      <c r="B3" s="14"/>
      <c r="C3" s="14"/>
      <c r="D3" s="14"/>
      <c r="E3" s="14"/>
      <c r="F3" s="14"/>
      <c r="G3" s="14"/>
      <c r="H3" s="14"/>
      <c r="I3" s="14"/>
      <c r="J3" s="14"/>
      <c r="K3" s="24"/>
      <c r="L3" s="24"/>
      <c r="M3" s="41" t="s">
        <v>112</v>
      </c>
    </row>
    <row r="4" spans="1:14" ht="24.75" customHeight="1" x14ac:dyDescent="0.4">
      <c r="A4" s="14"/>
      <c r="B4" s="59" t="s">
        <v>0</v>
      </c>
      <c r="C4" s="60"/>
      <c r="D4" s="60"/>
      <c r="E4" s="56" t="s">
        <v>1</v>
      </c>
      <c r="F4" s="56" t="s">
        <v>2</v>
      </c>
      <c r="G4" s="65" t="s">
        <v>63</v>
      </c>
      <c r="H4" s="60"/>
      <c r="I4" s="67" t="s">
        <v>75</v>
      </c>
      <c r="J4" s="68"/>
      <c r="K4" s="68"/>
      <c r="L4" s="68"/>
      <c r="M4" s="69"/>
    </row>
    <row r="5" spans="1:14" ht="39.75" customHeight="1" x14ac:dyDescent="0.4">
      <c r="A5" s="14"/>
      <c r="B5" s="61"/>
      <c r="C5" s="62"/>
      <c r="D5" s="62"/>
      <c r="E5" s="57"/>
      <c r="F5" s="57"/>
      <c r="G5" s="66"/>
      <c r="H5" s="62"/>
      <c r="I5" s="26" t="s">
        <v>71</v>
      </c>
      <c r="J5" s="26" t="s">
        <v>72</v>
      </c>
      <c r="K5" s="27" t="s">
        <v>73</v>
      </c>
      <c r="L5" s="27" t="s">
        <v>95</v>
      </c>
      <c r="M5" s="27" t="s">
        <v>111</v>
      </c>
    </row>
    <row r="6" spans="1:14" ht="17.25" customHeight="1" x14ac:dyDescent="0.4">
      <c r="A6" s="14"/>
      <c r="B6" s="70" t="s">
        <v>31</v>
      </c>
      <c r="C6" s="63" t="s">
        <v>3</v>
      </c>
      <c r="D6" s="63"/>
      <c r="E6" s="63"/>
      <c r="F6" s="63"/>
      <c r="G6" s="63"/>
      <c r="H6" s="63"/>
      <c r="I6" s="63"/>
      <c r="J6" s="63"/>
      <c r="K6" s="63"/>
      <c r="L6" s="63"/>
      <c r="M6" s="64"/>
    </row>
    <row r="7" spans="1:14" ht="57.75" customHeight="1" x14ac:dyDescent="0.4">
      <c r="A7" s="14"/>
      <c r="B7" s="71"/>
      <c r="C7" s="21" t="s">
        <v>34</v>
      </c>
      <c r="D7" s="51" t="s">
        <v>56</v>
      </c>
      <c r="E7" s="3" t="s">
        <v>47</v>
      </c>
      <c r="F7" s="11" t="s">
        <v>59</v>
      </c>
      <c r="G7" s="48" t="s">
        <v>35</v>
      </c>
      <c r="H7" s="51" t="s">
        <v>48</v>
      </c>
      <c r="I7" s="4">
        <v>0.44700000000000001</v>
      </c>
      <c r="J7" s="4">
        <v>0.48799999999999999</v>
      </c>
      <c r="K7" s="29">
        <v>0.501</v>
      </c>
      <c r="L7" s="33">
        <v>0.56299999999999994</v>
      </c>
      <c r="M7" s="42">
        <v>0.56100000000000005</v>
      </c>
    </row>
    <row r="8" spans="1:14" ht="57.75" customHeight="1" x14ac:dyDescent="0.4">
      <c r="A8" s="14"/>
      <c r="B8" s="71"/>
      <c r="C8" s="12"/>
      <c r="D8" s="51"/>
      <c r="E8" s="3" t="s">
        <v>70</v>
      </c>
      <c r="F8" s="5" t="s">
        <v>19</v>
      </c>
      <c r="G8" s="50"/>
      <c r="H8" s="58"/>
      <c r="I8" s="25">
        <v>0.57399999999999995</v>
      </c>
      <c r="J8" s="25">
        <v>0.61699999999999999</v>
      </c>
      <c r="K8" s="30">
        <v>0.7</v>
      </c>
      <c r="L8" s="34">
        <v>0.70299999999999996</v>
      </c>
      <c r="M8" s="43">
        <v>0.60499999999999998</v>
      </c>
    </row>
    <row r="9" spans="1:14" ht="17.25" customHeight="1" x14ac:dyDescent="0.4">
      <c r="A9" s="14"/>
      <c r="B9" s="72"/>
      <c r="C9" s="6"/>
      <c r="D9" s="78" t="s">
        <v>4</v>
      </c>
      <c r="E9" s="78"/>
      <c r="F9" s="78"/>
      <c r="G9" s="78"/>
      <c r="H9" s="78"/>
      <c r="I9" s="78"/>
      <c r="J9" s="78"/>
      <c r="K9" s="78"/>
      <c r="L9" s="78"/>
      <c r="M9" s="79"/>
    </row>
    <row r="10" spans="1:14" ht="110.25" customHeight="1" x14ac:dyDescent="0.4">
      <c r="A10" s="14"/>
      <c r="B10" s="71"/>
      <c r="C10" s="21" t="s">
        <v>35</v>
      </c>
      <c r="D10" s="16" t="s">
        <v>57</v>
      </c>
      <c r="E10" s="3" t="s">
        <v>9</v>
      </c>
      <c r="F10" s="5" t="s">
        <v>60</v>
      </c>
      <c r="G10" s="17" t="s">
        <v>35</v>
      </c>
      <c r="H10" s="16" t="s">
        <v>29</v>
      </c>
      <c r="I10" s="5" t="s">
        <v>78</v>
      </c>
      <c r="J10" s="5" t="s">
        <v>79</v>
      </c>
      <c r="K10" s="18" t="s">
        <v>96</v>
      </c>
      <c r="L10" s="18" t="s">
        <v>97</v>
      </c>
      <c r="M10" s="35" t="s">
        <v>113</v>
      </c>
    </row>
    <row r="11" spans="1:14" ht="17.25" customHeight="1" x14ac:dyDescent="0.4">
      <c r="A11" s="14"/>
      <c r="B11" s="72"/>
      <c r="C11" s="6"/>
      <c r="D11" s="78" t="s">
        <v>5</v>
      </c>
      <c r="E11" s="78"/>
      <c r="F11" s="78"/>
      <c r="G11" s="78"/>
      <c r="H11" s="78"/>
      <c r="I11" s="78"/>
      <c r="J11" s="78"/>
      <c r="K11" s="78"/>
      <c r="L11" s="78"/>
      <c r="M11" s="79"/>
    </row>
    <row r="12" spans="1:14" ht="108.75" customHeight="1" x14ac:dyDescent="0.4">
      <c r="A12" s="14"/>
      <c r="B12" s="73"/>
      <c r="C12" s="22" t="s">
        <v>35</v>
      </c>
      <c r="D12" s="16" t="s">
        <v>58</v>
      </c>
      <c r="E12" s="3" t="s">
        <v>8</v>
      </c>
      <c r="F12" s="5" t="s">
        <v>61</v>
      </c>
      <c r="G12" s="17" t="s">
        <v>35</v>
      </c>
      <c r="H12" s="16" t="s">
        <v>46</v>
      </c>
      <c r="I12" s="5" t="s">
        <v>80</v>
      </c>
      <c r="J12" s="5" t="s">
        <v>81</v>
      </c>
      <c r="K12" s="28" t="s">
        <v>82</v>
      </c>
      <c r="L12" s="18" t="s">
        <v>98</v>
      </c>
      <c r="M12" s="35" t="s">
        <v>114</v>
      </c>
    </row>
    <row r="13" spans="1:14" ht="17.25" customHeight="1" x14ac:dyDescent="0.4">
      <c r="A13" s="14"/>
      <c r="B13" s="74" t="s">
        <v>32</v>
      </c>
      <c r="C13" s="7"/>
      <c r="D13" s="54" t="s">
        <v>6</v>
      </c>
      <c r="E13" s="54"/>
      <c r="F13" s="54"/>
      <c r="G13" s="54"/>
      <c r="H13" s="54"/>
      <c r="I13" s="54"/>
      <c r="J13" s="54"/>
      <c r="K13" s="54"/>
      <c r="L13" s="54"/>
      <c r="M13" s="55"/>
    </row>
    <row r="14" spans="1:14" ht="102" customHeight="1" x14ac:dyDescent="0.4">
      <c r="A14" s="14"/>
      <c r="B14" s="75"/>
      <c r="C14" s="21" t="s">
        <v>35</v>
      </c>
      <c r="D14" s="16" t="s">
        <v>36</v>
      </c>
      <c r="E14" s="3" t="s">
        <v>7</v>
      </c>
      <c r="F14" s="5" t="s">
        <v>20</v>
      </c>
      <c r="G14" s="17" t="s">
        <v>35</v>
      </c>
      <c r="H14" s="16" t="s">
        <v>30</v>
      </c>
      <c r="I14" s="5" t="s">
        <v>40</v>
      </c>
      <c r="J14" s="5" t="s">
        <v>40</v>
      </c>
      <c r="K14" s="28" t="s">
        <v>99</v>
      </c>
      <c r="L14" s="18" t="s">
        <v>107</v>
      </c>
      <c r="M14" s="35" t="s">
        <v>115</v>
      </c>
    </row>
    <row r="15" spans="1:14" ht="17.25" customHeight="1" x14ac:dyDescent="0.4">
      <c r="A15" s="14"/>
      <c r="B15" s="76"/>
      <c r="C15" s="8"/>
      <c r="D15" s="54" t="s">
        <v>76</v>
      </c>
      <c r="E15" s="54"/>
      <c r="F15" s="54"/>
      <c r="G15" s="54"/>
      <c r="H15" s="54"/>
      <c r="I15" s="54"/>
      <c r="J15" s="54"/>
      <c r="K15" s="54"/>
      <c r="L15" s="54"/>
      <c r="M15" s="55"/>
    </row>
    <row r="16" spans="1:14" ht="60.75" customHeight="1" x14ac:dyDescent="0.4">
      <c r="A16" s="14"/>
      <c r="B16" s="75"/>
      <c r="C16" s="21" t="s">
        <v>35</v>
      </c>
      <c r="D16" s="51" t="s">
        <v>37</v>
      </c>
      <c r="E16" s="3" t="s">
        <v>101</v>
      </c>
      <c r="F16" s="5" t="s">
        <v>21</v>
      </c>
      <c r="G16" s="45" t="s">
        <v>43</v>
      </c>
      <c r="H16" s="51" t="s">
        <v>68</v>
      </c>
      <c r="I16" s="5" t="s">
        <v>89</v>
      </c>
      <c r="J16" s="5" t="s">
        <v>88</v>
      </c>
      <c r="K16" s="28" t="s">
        <v>83</v>
      </c>
      <c r="L16" s="35" t="s">
        <v>109</v>
      </c>
      <c r="M16" s="35" t="s">
        <v>109</v>
      </c>
      <c r="N16" s="39"/>
    </row>
    <row r="17" spans="1:13" ht="60.75" customHeight="1" x14ac:dyDescent="0.4">
      <c r="A17" s="14"/>
      <c r="B17" s="75"/>
      <c r="C17" s="12"/>
      <c r="D17" s="51"/>
      <c r="E17" s="3" t="s">
        <v>102</v>
      </c>
      <c r="F17" s="5" t="s">
        <v>20</v>
      </c>
      <c r="G17" s="47"/>
      <c r="H17" s="51"/>
      <c r="I17" s="28" t="s">
        <v>84</v>
      </c>
      <c r="J17" s="28" t="s">
        <v>85</v>
      </c>
      <c r="K17" s="28" t="s">
        <v>86</v>
      </c>
      <c r="L17" s="35" t="s">
        <v>110</v>
      </c>
      <c r="M17" s="35" t="s">
        <v>117</v>
      </c>
    </row>
    <row r="18" spans="1:13" ht="17.25" customHeight="1" x14ac:dyDescent="0.4">
      <c r="A18" s="14"/>
      <c r="B18" s="76"/>
      <c r="C18" s="8"/>
      <c r="D18" s="80" t="s">
        <v>77</v>
      </c>
      <c r="E18" s="80"/>
      <c r="F18" s="80"/>
      <c r="G18" s="80"/>
      <c r="H18" s="80"/>
      <c r="I18" s="80"/>
      <c r="J18" s="80"/>
      <c r="K18" s="80"/>
      <c r="L18" s="80"/>
      <c r="M18" s="81"/>
    </row>
    <row r="19" spans="1:13" ht="60.75" customHeight="1" x14ac:dyDescent="0.4">
      <c r="A19" s="14"/>
      <c r="B19" s="75"/>
      <c r="C19" s="21" t="s">
        <v>35</v>
      </c>
      <c r="D19" s="51" t="s">
        <v>38</v>
      </c>
      <c r="E19" s="3" t="s">
        <v>103</v>
      </c>
      <c r="F19" s="5" t="s">
        <v>20</v>
      </c>
      <c r="G19" s="45" t="s">
        <v>43</v>
      </c>
      <c r="H19" s="51" t="s">
        <v>69</v>
      </c>
      <c r="I19" s="5" t="s">
        <v>91</v>
      </c>
      <c r="J19" s="5" t="s">
        <v>87</v>
      </c>
      <c r="K19" s="5" t="s">
        <v>87</v>
      </c>
      <c r="L19" s="35" t="s">
        <v>105</v>
      </c>
      <c r="M19" s="35" t="s">
        <v>105</v>
      </c>
    </row>
    <row r="20" spans="1:13" ht="204" customHeight="1" x14ac:dyDescent="0.4">
      <c r="A20" s="14"/>
      <c r="B20" s="77"/>
      <c r="C20" s="13"/>
      <c r="D20" s="51"/>
      <c r="E20" s="3" t="s">
        <v>104</v>
      </c>
      <c r="F20" s="5" t="s">
        <v>20</v>
      </c>
      <c r="G20" s="47"/>
      <c r="H20" s="51"/>
      <c r="I20" s="5" t="s">
        <v>64</v>
      </c>
      <c r="J20" s="5" t="s">
        <v>65</v>
      </c>
      <c r="K20" s="28" t="s">
        <v>90</v>
      </c>
      <c r="L20" s="35" t="s">
        <v>106</v>
      </c>
      <c r="M20" s="35" t="s">
        <v>118</v>
      </c>
    </row>
    <row r="21" spans="1:13" ht="17.25" customHeight="1" x14ac:dyDescent="0.4">
      <c r="A21" s="14"/>
      <c r="B21" s="83" t="s">
        <v>33</v>
      </c>
      <c r="C21" s="9"/>
      <c r="D21" s="52" t="s">
        <v>16</v>
      </c>
      <c r="E21" s="52"/>
      <c r="F21" s="52"/>
      <c r="G21" s="52"/>
      <c r="H21" s="52"/>
      <c r="I21" s="52"/>
      <c r="J21" s="52"/>
      <c r="K21" s="52"/>
      <c r="L21" s="52"/>
      <c r="M21" s="53"/>
    </row>
    <row r="22" spans="1:13" ht="60.75" customHeight="1" x14ac:dyDescent="0.4">
      <c r="A22" s="14"/>
      <c r="B22" s="84"/>
      <c r="C22" s="45" t="s">
        <v>52</v>
      </c>
      <c r="D22" s="51" t="s">
        <v>51</v>
      </c>
      <c r="E22" s="23" t="s">
        <v>10</v>
      </c>
      <c r="F22" s="18" t="s">
        <v>20</v>
      </c>
      <c r="G22" s="45" t="s">
        <v>94</v>
      </c>
      <c r="H22" s="51" t="s">
        <v>93</v>
      </c>
      <c r="I22" s="4">
        <v>1</v>
      </c>
      <c r="J22" s="4">
        <v>1</v>
      </c>
      <c r="K22" s="31">
        <v>1</v>
      </c>
      <c r="L22" s="36">
        <v>1</v>
      </c>
      <c r="M22" s="37">
        <v>1</v>
      </c>
    </row>
    <row r="23" spans="1:13" ht="60.75" customHeight="1" x14ac:dyDescent="0.4">
      <c r="A23" s="14"/>
      <c r="B23" s="84"/>
      <c r="C23" s="87"/>
      <c r="D23" s="51"/>
      <c r="E23" s="23" t="s">
        <v>11</v>
      </c>
      <c r="F23" s="18" t="s">
        <v>20</v>
      </c>
      <c r="G23" s="46"/>
      <c r="H23" s="51"/>
      <c r="I23" s="4">
        <v>0</v>
      </c>
      <c r="J23" s="4">
        <v>0</v>
      </c>
      <c r="K23" s="31">
        <v>0.25</v>
      </c>
      <c r="L23" s="36">
        <v>0.25</v>
      </c>
      <c r="M23" s="37">
        <v>0.25</v>
      </c>
    </row>
    <row r="24" spans="1:13" ht="60.75" customHeight="1" x14ac:dyDescent="0.4">
      <c r="A24" s="14"/>
      <c r="B24" s="84"/>
      <c r="C24" s="87"/>
      <c r="D24" s="51"/>
      <c r="E24" s="23" t="s">
        <v>12</v>
      </c>
      <c r="F24" s="18" t="s">
        <v>20</v>
      </c>
      <c r="G24" s="46"/>
      <c r="H24" s="51"/>
      <c r="I24" s="4">
        <v>1</v>
      </c>
      <c r="J24" s="4">
        <v>0.97699999999999998</v>
      </c>
      <c r="K24" s="31">
        <f>48/49</f>
        <v>0.97959183673469385</v>
      </c>
      <c r="L24" s="37">
        <v>0.97699999999999998</v>
      </c>
      <c r="M24" s="37">
        <v>1</v>
      </c>
    </row>
    <row r="25" spans="1:13" ht="60.75" customHeight="1" x14ac:dyDescent="0.4">
      <c r="A25" s="14"/>
      <c r="B25" s="84"/>
      <c r="C25" s="88"/>
      <c r="D25" s="51"/>
      <c r="E25" s="23" t="s">
        <v>13</v>
      </c>
      <c r="F25" s="18" t="s">
        <v>20</v>
      </c>
      <c r="G25" s="47"/>
      <c r="H25" s="51"/>
      <c r="I25" s="5" t="s">
        <v>40</v>
      </c>
      <c r="J25" s="5" t="s">
        <v>40</v>
      </c>
      <c r="K25" s="5" t="s">
        <v>44</v>
      </c>
      <c r="L25" s="18" t="s">
        <v>108</v>
      </c>
      <c r="M25" s="35" t="s">
        <v>108</v>
      </c>
    </row>
    <row r="26" spans="1:13" ht="17.25" customHeight="1" x14ac:dyDescent="0.4">
      <c r="A26" s="14"/>
      <c r="B26" s="85"/>
      <c r="C26" s="10"/>
      <c r="D26" s="52" t="s">
        <v>17</v>
      </c>
      <c r="E26" s="52"/>
      <c r="F26" s="52"/>
      <c r="G26" s="52"/>
      <c r="H26" s="52"/>
      <c r="I26" s="52"/>
      <c r="J26" s="52"/>
      <c r="K26" s="52"/>
      <c r="L26" s="52"/>
      <c r="M26" s="53"/>
    </row>
    <row r="27" spans="1:13" ht="78.75" customHeight="1" x14ac:dyDescent="0.4">
      <c r="A27" s="14"/>
      <c r="B27" s="84"/>
      <c r="C27" s="45" t="s">
        <v>66</v>
      </c>
      <c r="D27" s="89" t="s">
        <v>53</v>
      </c>
      <c r="E27" s="3" t="s">
        <v>24</v>
      </c>
      <c r="F27" s="11">
        <v>1</v>
      </c>
      <c r="G27" s="48" t="s">
        <v>55</v>
      </c>
      <c r="H27" s="51" t="s">
        <v>54</v>
      </c>
      <c r="I27" s="4">
        <v>0.96599999999999997</v>
      </c>
      <c r="J27" s="4">
        <v>0.998</v>
      </c>
      <c r="K27" s="32">
        <v>1</v>
      </c>
      <c r="L27" s="38">
        <v>0.999</v>
      </c>
      <c r="M27" s="44">
        <v>1</v>
      </c>
    </row>
    <row r="28" spans="1:13" ht="60.75" customHeight="1" x14ac:dyDescent="0.4">
      <c r="A28" s="14"/>
      <c r="B28" s="84"/>
      <c r="C28" s="87"/>
      <c r="D28" s="89"/>
      <c r="E28" s="3" t="s">
        <v>25</v>
      </c>
      <c r="F28" s="5" t="s">
        <v>22</v>
      </c>
      <c r="G28" s="49"/>
      <c r="H28" s="51"/>
      <c r="I28" s="5" t="s">
        <v>41</v>
      </c>
      <c r="J28" s="5" t="s">
        <v>41</v>
      </c>
      <c r="K28" s="28" t="s">
        <v>41</v>
      </c>
      <c r="L28" s="18" t="s">
        <v>41</v>
      </c>
      <c r="M28" s="35" t="s">
        <v>41</v>
      </c>
    </row>
    <row r="29" spans="1:13" ht="60.75" customHeight="1" x14ac:dyDescent="0.4">
      <c r="A29" s="14"/>
      <c r="B29" s="84"/>
      <c r="C29" s="12"/>
      <c r="D29" s="89"/>
      <c r="E29" s="3" t="s">
        <v>26</v>
      </c>
      <c r="F29" s="5" t="s">
        <v>22</v>
      </c>
      <c r="G29" s="49"/>
      <c r="H29" s="51"/>
      <c r="I29" s="5" t="s">
        <v>41</v>
      </c>
      <c r="J29" s="5" t="s">
        <v>41</v>
      </c>
      <c r="K29" s="28" t="s">
        <v>41</v>
      </c>
      <c r="L29" s="18" t="s">
        <v>41</v>
      </c>
      <c r="M29" s="35" t="s">
        <v>41</v>
      </c>
    </row>
    <row r="30" spans="1:13" ht="60.75" customHeight="1" x14ac:dyDescent="0.4">
      <c r="A30" s="14"/>
      <c r="B30" s="84"/>
      <c r="C30" s="12"/>
      <c r="D30" s="89"/>
      <c r="E30" s="3" t="s">
        <v>27</v>
      </c>
      <c r="F30" s="5" t="s">
        <v>23</v>
      </c>
      <c r="G30" s="49"/>
      <c r="H30" s="51"/>
      <c r="I30" s="5" t="s">
        <v>42</v>
      </c>
      <c r="J30" s="5" t="s">
        <v>42</v>
      </c>
      <c r="K30" s="28" t="s">
        <v>42</v>
      </c>
      <c r="L30" s="18" t="s">
        <v>42</v>
      </c>
      <c r="M30" s="35" t="s">
        <v>42</v>
      </c>
    </row>
    <row r="31" spans="1:13" ht="60.75" customHeight="1" x14ac:dyDescent="0.4">
      <c r="A31" s="14"/>
      <c r="B31" s="84"/>
      <c r="C31" s="12"/>
      <c r="D31" s="89"/>
      <c r="E31" s="3" t="s">
        <v>28</v>
      </c>
      <c r="F31" s="5" t="s">
        <v>22</v>
      </c>
      <c r="G31" s="50"/>
      <c r="H31" s="51"/>
      <c r="I31" s="5" t="s">
        <v>41</v>
      </c>
      <c r="J31" s="5" t="s">
        <v>41</v>
      </c>
      <c r="K31" s="28" t="s">
        <v>41</v>
      </c>
      <c r="L31" s="18" t="s">
        <v>41</v>
      </c>
      <c r="M31" s="35" t="s">
        <v>41</v>
      </c>
    </row>
    <row r="32" spans="1:13" ht="17.25" customHeight="1" x14ac:dyDescent="0.4">
      <c r="A32" s="14"/>
      <c r="B32" s="85"/>
      <c r="C32" s="10"/>
      <c r="D32" s="52" t="s">
        <v>18</v>
      </c>
      <c r="E32" s="52"/>
      <c r="F32" s="52"/>
      <c r="G32" s="52"/>
      <c r="H32" s="52"/>
      <c r="I32" s="52"/>
      <c r="J32" s="52"/>
      <c r="K32" s="52"/>
      <c r="L32" s="52"/>
      <c r="M32" s="53"/>
    </row>
    <row r="33" spans="1:17" ht="134.25" customHeight="1" x14ac:dyDescent="0.4">
      <c r="A33" s="14"/>
      <c r="B33" s="84"/>
      <c r="C33" s="21" t="s">
        <v>35</v>
      </c>
      <c r="D33" s="51" t="s">
        <v>39</v>
      </c>
      <c r="E33" s="19" t="s">
        <v>14</v>
      </c>
      <c r="F33" s="18" t="s">
        <v>20</v>
      </c>
      <c r="G33" s="45" t="s">
        <v>67</v>
      </c>
      <c r="H33" s="51" t="s">
        <v>74</v>
      </c>
      <c r="I33" s="20" t="s">
        <v>119</v>
      </c>
      <c r="J33" s="5" t="s">
        <v>120</v>
      </c>
      <c r="K33" s="28" t="s">
        <v>121</v>
      </c>
      <c r="L33" s="18" t="s">
        <v>122</v>
      </c>
      <c r="M33" s="35" t="s">
        <v>123</v>
      </c>
    </row>
    <row r="34" spans="1:17" ht="89.25" customHeight="1" x14ac:dyDescent="0.4">
      <c r="A34" s="14"/>
      <c r="B34" s="86"/>
      <c r="C34" s="13"/>
      <c r="D34" s="51"/>
      <c r="E34" s="19" t="s">
        <v>15</v>
      </c>
      <c r="F34" s="18" t="s">
        <v>20</v>
      </c>
      <c r="G34" s="47"/>
      <c r="H34" s="51"/>
      <c r="I34" s="5" t="s">
        <v>62</v>
      </c>
      <c r="J34" s="5" t="s">
        <v>49</v>
      </c>
      <c r="K34" s="28" t="s">
        <v>50</v>
      </c>
      <c r="L34" s="18" t="s">
        <v>100</v>
      </c>
      <c r="M34" s="35" t="s">
        <v>116</v>
      </c>
      <c r="Q34" s="1" t="e">
        <f>+G33:P34F33:P34E33:Q34</f>
        <v>#NAME?</v>
      </c>
    </row>
    <row r="35" spans="1:17" s="14" customFormat="1" ht="33.75" customHeight="1" x14ac:dyDescent="0.4">
      <c r="B35" s="82" t="s">
        <v>92</v>
      </c>
      <c r="C35" s="82"/>
      <c r="D35" s="82"/>
      <c r="E35" s="82"/>
      <c r="F35" s="82"/>
      <c r="G35" s="82"/>
      <c r="H35" s="82"/>
      <c r="I35" s="82"/>
      <c r="J35" s="82"/>
      <c r="K35" s="82"/>
      <c r="L35" s="82"/>
      <c r="M35" s="82"/>
    </row>
    <row r="36" spans="1:17" ht="60.75" customHeight="1" x14ac:dyDescent="0.4"/>
    <row r="37" spans="1:17" ht="60.75" customHeight="1" x14ac:dyDescent="0.4"/>
    <row r="38" spans="1:17" ht="60.75" customHeight="1" x14ac:dyDescent="0.4"/>
  </sheetData>
  <mergeCells count="38">
    <mergeCell ref="B35:M35"/>
    <mergeCell ref="D16:D17"/>
    <mergeCell ref="D19:D20"/>
    <mergeCell ref="G16:G17"/>
    <mergeCell ref="G19:G20"/>
    <mergeCell ref="G33:G34"/>
    <mergeCell ref="D21:M21"/>
    <mergeCell ref="H16:H17"/>
    <mergeCell ref="H19:H20"/>
    <mergeCell ref="B21:B34"/>
    <mergeCell ref="D33:D34"/>
    <mergeCell ref="D32:M32"/>
    <mergeCell ref="C22:C25"/>
    <mergeCell ref="C27:C28"/>
    <mergeCell ref="D22:D25"/>
    <mergeCell ref="D27:D31"/>
    <mergeCell ref="D13:M13"/>
    <mergeCell ref="E4:E5"/>
    <mergeCell ref="F4:F5"/>
    <mergeCell ref="D7:D8"/>
    <mergeCell ref="H7:H8"/>
    <mergeCell ref="B4:D5"/>
    <mergeCell ref="C6:M6"/>
    <mergeCell ref="G7:G8"/>
    <mergeCell ref="G4:H5"/>
    <mergeCell ref="I4:M4"/>
    <mergeCell ref="B6:B12"/>
    <mergeCell ref="B13:B20"/>
    <mergeCell ref="D11:M11"/>
    <mergeCell ref="D9:M9"/>
    <mergeCell ref="D18:M18"/>
    <mergeCell ref="D15:M15"/>
    <mergeCell ref="G22:G25"/>
    <mergeCell ref="G27:G31"/>
    <mergeCell ref="H22:H25"/>
    <mergeCell ref="H27:H31"/>
    <mergeCell ref="H33:H34"/>
    <mergeCell ref="D26:M26"/>
  </mergeCells>
  <phoneticPr fontId="2"/>
  <pageMargins left="0.25" right="0.25" top="0.75" bottom="0.75" header="0.3" footer="0.3"/>
  <pageSetup paperSize="9" scale="35" fitToHeight="0" orientation="landscape" r:id="rId1"/>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KPI実績</vt:lpstr>
      <vt:lpstr>KPI実績!Print_Area</vt:lpstr>
      <vt:lpstr>KPI実績!Print_Titles</vt:lpstr>
    </vt:vector>
  </TitlesOfParts>
  <Company>野村不動産ホールディングス株式会社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宇野 優</dc:creator>
  <cp:lastModifiedBy>NREAM</cp:lastModifiedBy>
  <cp:lastPrinted>2020-02-25T10:03:00Z</cp:lastPrinted>
  <dcterms:created xsi:type="dcterms:W3CDTF">2020-01-16T04:23:56Z</dcterms:created>
  <dcterms:modified xsi:type="dcterms:W3CDTF">2022-07-28T07:09:02Z</dcterms:modified>
</cp:coreProperties>
</file>